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psiorg.sharepoint.com/sites/VL/Shared Documents/6 - Technical Resources/ITN Durability Monitoring/Liberia SDM/SurveyCTO/m24/"/>
    </mc:Choice>
  </mc:AlternateContent>
  <xr:revisionPtr revIDLastSave="1004" documentId="8_{A9025156-AA1B-4D1D-A8CF-A94FACE8A8A3}" xr6:coauthVersionLast="47" xr6:coauthVersionMax="47" xr10:uidLastSave="{BFE82DB6-95A5-4E5D-875B-AF39AC7611E4}"/>
  <bookViews>
    <workbookView xWindow="-110" yWindow="-110" windowWidth="19420" windowHeight="10300" tabRatio="272" xr2:uid="{00000000-000D-0000-FFFF-FFFF0000000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alcChain>
</file>

<file path=xl/sharedStrings.xml><?xml version="1.0" encoding="utf-8"?>
<sst xmlns="http://schemas.openxmlformats.org/spreadsheetml/2006/main" count="1111" uniqueCount="684">
  <si>
    <t>type</t>
  </si>
  <si>
    <t>name</t>
  </si>
  <si>
    <t>constraint</t>
  </si>
  <si>
    <t>required</t>
  </si>
  <si>
    <t>appearance</t>
  </si>
  <si>
    <t>default</t>
  </si>
  <si>
    <t>relevant</t>
  </si>
  <si>
    <t>read_only</t>
  </si>
  <si>
    <t>calculation</t>
  </si>
  <si>
    <t>image</t>
  </si>
  <si>
    <t>audio</t>
  </si>
  <si>
    <t>text</t>
  </si>
  <si>
    <t>yes</t>
  </si>
  <si>
    <t>list_name</t>
  </si>
  <si>
    <t>Yes</t>
  </si>
  <si>
    <t>No</t>
  </si>
  <si>
    <t>form_title</t>
  </si>
  <si>
    <t>form_id</t>
  </si>
  <si>
    <t>select_one cluster_list</t>
  </si>
  <si>
    <t>cluster_list</t>
  </si>
  <si>
    <t>choice_filter</t>
  </si>
  <si>
    <t>note</t>
  </si>
  <si>
    <t>calculate</t>
  </si>
  <si>
    <t>integer</t>
  </si>
  <si>
    <t>select_one hh_visit_detail_list</t>
  </si>
  <si>
    <t>hh_visit_detail_list</t>
  </si>
  <si>
    <t>start</t>
  </si>
  <si>
    <t>yes_no_list</t>
  </si>
  <si>
    <t>select_one yes_no_list</t>
  </si>
  <si>
    <t>Who is responding to this questionnaire?</t>
  </si>
  <si>
    <t>select_one yes_no_dk_list</t>
  </si>
  <si>
    <t>yes_no_dk_list</t>
  </si>
  <si>
    <t>Don't know</t>
  </si>
  <si>
    <t>Q10</t>
  </si>
  <si>
    <t>Q11</t>
  </si>
  <si>
    <t>select_one school_level_list</t>
  </si>
  <si>
    <t>school_level_list</t>
  </si>
  <si>
    <t>Primary</t>
  </si>
  <si>
    <t>Secondary</t>
  </si>
  <si>
    <t>Higher</t>
  </si>
  <si>
    <t>Q12</t>
  </si>
  <si>
    <t>select_one roof_material_list</t>
  </si>
  <si>
    <t>roof_material_list</t>
  </si>
  <si>
    <t>What is the main material of the roof?</t>
  </si>
  <si>
    <t>Zinc/Iron/Aluminum sheets</t>
  </si>
  <si>
    <t>wall_material_list</t>
  </si>
  <si>
    <t>Grass</t>
  </si>
  <si>
    <t>Mud</t>
  </si>
  <si>
    <t>Plastered</t>
  </si>
  <si>
    <t>Brick/concrete</t>
  </si>
  <si>
    <t>floor_material_list</t>
  </si>
  <si>
    <t>Earth or sand</t>
  </si>
  <si>
    <t>Clay</t>
  </si>
  <si>
    <t>Wood, bamboo or palm</t>
  </si>
  <si>
    <t>Tiles or cement</t>
  </si>
  <si>
    <t>select_one wall_material_list</t>
  </si>
  <si>
    <t>select_one floor_material_list</t>
  </si>
  <si>
    <t>What is the main material of the walls?</t>
  </si>
  <si>
    <t>What is the main material of the floor?</t>
  </si>
  <si>
    <t>Q13</t>
  </si>
  <si>
    <t>Q14</t>
  </si>
  <si>
    <t>Do you ever store food or crop in any of the rooms used for sleeping?</t>
  </si>
  <si>
    <t>hh_n</t>
  </si>
  <si>
    <t>Q16</t>
  </si>
  <si>
    <t>Other</t>
  </si>
  <si>
    <t>select_one how_often_list</t>
  </si>
  <si>
    <t>how_often_list</t>
  </si>
  <si>
    <t>Always</t>
  </si>
  <si>
    <t>Sometimes</t>
  </si>
  <si>
    <t>Never</t>
  </si>
  <si>
    <t>begin group</t>
  </si>
  <si>
    <t>end group</t>
  </si>
  <si>
    <t>Q31</t>
  </si>
  <si>
    <t>Q44</t>
  </si>
  <si>
    <t>field-list</t>
  </si>
  <si>
    <t>How long did you have this net?</t>
  </si>
  <si>
    <t>happened_net_list</t>
  </si>
  <si>
    <t>Net was stolen</t>
  </si>
  <si>
    <t>Net was destroyed accidentally</t>
  </si>
  <si>
    <t>Net was sold</t>
  </si>
  <si>
    <t>Net was given away to relatives</t>
  </si>
  <si>
    <t>Net was given away to others</t>
  </si>
  <si>
    <t>Net was thrown away</t>
  </si>
  <si>
    <t>Material used for other purpose</t>
  </si>
  <si>
    <t>select_one happened_net_list</t>
  </si>
  <si>
    <t>Can you tell me what happend to the net?</t>
  </si>
  <si>
    <t>net_used_for_list</t>
  </si>
  <si>
    <t>Fishing</t>
  </si>
  <si>
    <t>Drying fish</t>
  </si>
  <si>
    <t>Bedding/padding</t>
  </si>
  <si>
    <t>Patch other nets</t>
  </si>
  <si>
    <t>select_one net_used_for_list</t>
  </si>
  <si>
    <t>What was this material used for?</t>
  </si>
  <si>
    <t>why_not_kept_list</t>
  </si>
  <si>
    <t>Net was too torn, too many holes</t>
  </si>
  <si>
    <t>Net was too dirty</t>
  </si>
  <si>
    <t>Net was not needed at the time</t>
  </si>
  <si>
    <t>We did not like this net</t>
  </si>
  <si>
    <t>Needed the money</t>
  </si>
  <si>
    <t>select_one why_not_kept_list</t>
  </si>
  <si>
    <t>Why did you not keep this net?</t>
  </si>
  <si>
    <t>Where was the net found?</t>
  </si>
  <si>
    <t>select_one net_found_list</t>
  </si>
  <si>
    <t>sleeping_place_list</t>
  </si>
  <si>
    <t>Reed mat</t>
  </si>
  <si>
    <t>Never used</t>
  </si>
  <si>
    <t>What type of sleeping place has this net been used for mostly?</t>
  </si>
  <si>
    <t>select_one sleeping_place_list</t>
  </si>
  <si>
    <t>how_many_nights_list</t>
  </si>
  <si>
    <t>Every night (7 nights)</t>
  </si>
  <si>
    <t>How many nights has this net been used in the last week?</t>
  </si>
  <si>
    <t>Has this net ever been washed?</t>
  </si>
  <si>
    <t>How many times has it been washed in the last 6 months?</t>
  </si>
  <si>
    <t>select_one soap_used_list</t>
  </si>
  <si>
    <t>soap_used_list</t>
  </si>
  <si>
    <t>Detergent (OMO etc)</t>
  </si>
  <si>
    <t>Bleach</t>
  </si>
  <si>
    <t>Mix</t>
  </si>
  <si>
    <t>dried_list</t>
  </si>
  <si>
    <t>Outside on line</t>
  </si>
  <si>
    <t>select_one dried_list</t>
  </si>
  <si>
    <t>Has the net been modified in any way?</t>
  </si>
  <si>
    <t>net_modified_list</t>
  </si>
  <si>
    <t>Shape was changed</t>
  </si>
  <si>
    <t>Added to lengthen</t>
  </si>
  <si>
    <t>Added to reinforce</t>
  </si>
  <si>
    <t>How was it modified?</t>
  </si>
  <si>
    <t>select_one net_modified_list</t>
  </si>
  <si>
    <t>select_one how_many_nights_list</t>
  </si>
  <si>
    <t>Thank the respondents for their time and cooperation</t>
  </si>
  <si>
    <t>who_answers_list</t>
  </si>
  <si>
    <t>Head of household</t>
  </si>
  <si>
    <t>select_one who_answers_list</t>
  </si>
  <si>
    <t>default_language</t>
  </si>
  <si>
    <t>Household visit details</t>
  </si>
  <si>
    <t>Grass/Thatch</t>
  </si>
  <si>
    <t>Other, please specify</t>
  </si>
  <si>
    <t>Window/door/eave covering</t>
  </si>
  <si>
    <t>repeat_count</t>
  </si>
  <si>
    <t>select_one season_list</t>
  </si>
  <si>
    <t>Net is used by family member elsewhere (farm, school etc)</t>
  </si>
  <si>
    <t>season_list</t>
  </si>
  <si>
    <t>Equally in rainy and dry season</t>
  </si>
  <si>
    <t>Mainly rainy season, sometimes also dry season</t>
  </si>
  <si>
    <t>Only in rainy season</t>
  </si>
  <si>
    <t>Not used at all</t>
  </si>
  <si>
    <t>version</t>
  </si>
  <si>
    <t>value</t>
  </si>
  <si>
    <t>label:English</t>
  </si>
  <si>
    <t>hint:English</t>
  </si>
  <si>
    <t>constraint_message:English</t>
  </si>
  <si>
    <t>media:image:English</t>
  </si>
  <si>
    <t>end</t>
  </si>
  <si>
    <t>endtime</t>
  </si>
  <si>
    <t>deviceid</t>
  </si>
  <si>
    <t>subscriberid</t>
  </si>
  <si>
    <t>simserial</t>
  </si>
  <si>
    <t>simid</t>
  </si>
  <si>
    <t>phonenumber</t>
  </si>
  <si>
    <t>devicephonenum</t>
  </si>
  <si>
    <t>.&gt;=1 and . &lt;=250</t>
  </si>
  <si>
    <t>select_one int_list</t>
  </si>
  <si>
    <t>Enter the interviewer name</t>
  </si>
  <si>
    <t>int_list</t>
  </si>
  <si>
    <t>reason_not_hanging_list</t>
  </si>
  <si>
    <t>sun_shade_list</t>
  </si>
  <si>
    <t>Nothing</t>
  </si>
  <si>
    <t>Outside on ground</t>
  </si>
  <si>
    <t xml:space="preserve">Inside on line </t>
  </si>
  <si>
    <t xml:space="preserve">Inside on furniture or floor </t>
  </si>
  <si>
    <t>select_one sun_shade_list</t>
  </si>
  <si>
    <t>Was the net dried in the shade or in the sun after the last wash?</t>
  </si>
  <si>
    <t>instance_name</t>
  </si>
  <si>
    <t>Net too difficult to hang</t>
  </si>
  <si>
    <t>Net is too short</t>
  </si>
  <si>
    <t>No space to hang net</t>
  </si>
  <si>
    <t>No one to hang net</t>
  </si>
  <si>
    <t>Will hang it later</t>
  </si>
  <si>
    <t>Only hang it at night</t>
  </si>
  <si>
    <t>Saving net until others are worn</t>
  </si>
  <si>
    <t>Don’t know</t>
  </si>
  <si>
    <t>In the shade</t>
  </si>
  <si>
    <t>In the sun</t>
  </si>
  <si>
    <t>Spouse of head of household/ Representative of head of household</t>
  </si>
  <si>
    <t>Never been used</t>
  </si>
  <si>
    <t>In the last 6 months, have you seen any rats or mice in your house or their traces, such as feces or damage?</t>
  </si>
  <si>
    <t>select_one district_list</t>
  </si>
  <si>
    <t>district_list</t>
  </si>
  <si>
    <t>duration</t>
  </si>
  <si>
    <t>duration()</t>
  </si>
  <si>
    <t>Can the head of the household read and write (regardless of the language)?</t>
  </si>
  <si>
    <t>Has the head of the household ever attended school?</t>
  </si>
  <si>
    <t>What was the highest level of school the head of the household attended?</t>
  </si>
  <si>
    <t>How many of these rooms are used for sleeping?</t>
  </si>
  <si>
    <t>How many sleeping places are used by this household?</t>
  </si>
  <si>
    <t>How many mosquito nets does the household have at this time?</t>
  </si>
  <si>
    <t>Number of size 1 holes</t>
  </si>
  <si>
    <t>Number of size 2 holes</t>
  </si>
  <si>
    <t>Number of size 3 holes</t>
  </si>
  <si>
    <t>Number of size 4 holes</t>
  </si>
  <si>
    <t>The household number must be between 1 and 250.
The household number is the number from the list created by the team leader.</t>
  </si>
  <si>
    <t>Outside on bush or fence</t>
  </si>
  <si>
    <t>Net was exchanged (during washing, at the tailors etc)</t>
  </si>
  <si>
    <t>Most nights (5-6 nights)</t>
  </si>
  <si>
    <t>Some nights (1-4 nights)</t>
  </si>
  <si>
    <t>Protecting plants/seedlings/crops</t>
  </si>
  <si>
    <t>Around latrine/fencing</t>
  </si>
  <si>
    <t>Cut up and used for various purposes/rope/tying things</t>
  </si>
  <si>
    <t>The number of rooms for sleeping can not be more than the total number of rooms in the house</t>
  </si>
  <si>
    <t>Select cluster</t>
  </si>
  <si>
    <t>.&gt;=1</t>
  </si>
  <si>
    <t>Ceramic Tiles</t>
  </si>
  <si>
    <t>Not used in last week</t>
  </si>
  <si>
    <t>English</t>
  </si>
  <si>
    <t>What was used to wash the net in addition to water, for the last wash?</t>
  </si>
  <si>
    <t>Where was the net dried after the last wash?</t>
  </si>
  <si>
    <t>INTERVIEWER:
Now examine the net for holes and repairs using the aids and tally sheet and enter the results here.</t>
  </si>
  <si>
    <t>How many rooms does your household have?</t>
  </si>
  <si>
    <t>We would now like to ask some questions about the mosquito nets in your household.</t>
  </si>
  <si>
    <t>Number of holes repaired</t>
  </si>
  <si>
    <t xml:space="preserve">Number of partial repairs </t>
  </si>
  <si>
    <t>Vinyl, mat</t>
  </si>
  <si>
    <t>Only in dry season</t>
  </si>
  <si>
    <t>filter</t>
  </si>
  <si>
    <t>label:French</t>
  </si>
  <si>
    <t>Welcome to the ITN Streamlined Durability Monitoring Data Entry Program for Liberia</t>
  </si>
  <si>
    <t>(Re)Introduce the study to the respondent using the Information Sheet and request consent to include the household in the study and withdraw and replace an ITN.</t>
  </si>
  <si>
    <t>select_one consent_list</t>
  </si>
  <si>
    <t>consent</t>
  </si>
  <si>
    <t>consent_list</t>
  </si>
  <si>
    <t>Respondent agrees to be interviewed</t>
  </si>
  <si>
    <t>Respndent does not agree to be interviewed</t>
  </si>
  <si>
    <t>${consent}=1</t>
  </si>
  <si>
    <t>Select study site</t>
  </si>
  <si>
    <t>net_id</t>
  </si>
  <si>
    <t>Enter 4-digit net ID</t>
  </si>
  <si>
    <t>Enter household number within this cluster</t>
  </si>
  <si>
    <t>No eligible respondent in household</t>
  </si>
  <si>
    <t>Household refused to participate</t>
  </si>
  <si>
    <t>Household moved / no longer present</t>
  </si>
  <si>
    <t>net_code</t>
  </si>
  <si>
    <t>q02</t>
  </si>
  <si>
    <t>q03</t>
  </si>
  <si>
    <t>Is the selected study net still present?</t>
  </si>
  <si>
    <t>Is the selected study net avaialble to be withdrawn?</t>
  </si>
  <si>
    <t>q04</t>
  </si>
  <si>
    <t>select_one not_available_list</t>
  </si>
  <si>
    <t>Why is the net not available to be withdrawn?</t>
  </si>
  <si>
    <t>not_available_list</t>
  </si>
  <si>
    <t>Locked in a room or building</t>
  </si>
  <si>
    <t>Removed for washing</t>
  </si>
  <si>
    <t>Taken to tailors</t>
  </si>
  <si>
    <t>Other (specify)</t>
  </si>
  <si>
    <t>hh_visit_detail</t>
  </si>
  <si>
    <t>net_id_hh_visit_result</t>
  </si>
  <si>
    <t>net_visit_result</t>
  </si>
  <si>
    <t>${hh_visit_detail}=1</t>
  </si>
  <si>
    <t>${q02}=1</t>
  </si>
  <si>
    <t>${q03}=0</t>
  </si>
  <si>
    <t>q04_oth</t>
  </si>
  <si>
    <t>Other reason, please specify</t>
  </si>
  <si>
    <t>Q04 Other</t>
  </si>
  <si>
    <t>${q03}=4</t>
  </si>
  <si>
    <t>net_attrition</t>
  </si>
  <si>
    <t>${q02}=0</t>
  </si>
  <si>
    <t>net_present</t>
  </si>
  <si>
    <t>${q03}=1</t>
  </si>
  <si>
    <t>Has this net ever been used for sleeping under outside?</t>
  </si>
  <si>
    <t>q11</t>
  </si>
  <si>
    <t>Was this net slept under by any person last night?</t>
  </si>
  <si>
    <t>select_one who_use_list</t>
  </si>
  <si>
    <t>Who mostly uses this net?</t>
  </si>
  <si>
    <t>who_use_list</t>
  </si>
  <si>
    <t>Young children only</t>
  </si>
  <si>
    <t>Young child with adult</t>
  </si>
  <si>
    <t>Adult only</t>
  </si>
  <si>
    <t>Older child and/or adolescent only</t>
  </si>
  <si>
    <t>How is the net being used in the rainy and dry seasons?</t>
  </si>
  <si>
    <t>Do you ever cook in the room in which this net is used for sleeping?</t>
  </si>
  <si>
    <t>Clothing soap bar</t>
  </si>
  <si>
    <t>household</t>
  </si>
  <si>
    <t>note_hh</t>
  </si>
  <si>
    <t>We would now like to ask some questions about the head of household, characteristics of the house and nets owned by the household.</t>
  </si>
  <si>
    <t>note_nets</t>
  </si>
  <si>
    <t>q44</t>
  </si>
  <si>
    <t>hole_assessment</t>
  </si>
  <si>
    <t>note_ha</t>
  </si>
  <si>
    <t>sides</t>
  </si>
  <si>
    <t>Total for all four side panels</t>
  </si>
  <si>
    <t>roof</t>
  </si>
  <si>
    <t>Total for roof panel</t>
  </si>
  <si>
    <t>Q50</t>
  </si>
  <si>
    <t>Q51</t>
  </si>
  <si>
    <t>Q52</t>
  </si>
  <si>
    <t>Q53</t>
  </si>
  <si>
    <t>Q54</t>
  </si>
  <si>
    <t>Q55</t>
  </si>
  <si>
    <t>Q56</t>
  </si>
  <si>
    <t>Q57</t>
  </si>
  <si>
    <t>all_surfaces</t>
  </si>
  <si>
    <t>INTERVIEWER:
Please record any problems you had with completing the interview for this household.</t>
  </si>
  <si>
    <t>note_farewell</t>
  </si>
  <si>
    <t>final_comments</t>
  </si>
  <si>
    <t>note_final</t>
  </si>
  <si>
    <t>Don't forget to close and save the questionnaire.</t>
  </si>
  <si>
    <t>Finished bed frame (with mattress)</t>
  </si>
  <si>
    <t>Unfinished bed frame (with mattress)</t>
  </si>
  <si>
    <t>Foam mattress (without bed frame)</t>
  </si>
  <si>
    <t>Floor / Ground</t>
  </si>
  <si>
    <t>How many nets did your household receive from the mass campaign in June/July 2021?</t>
  </si>
  <si>
    <t>How many nets from the mass campaign in June/July 2021 do you have in your possession?</t>
  </si>
  <si>
    <t>net_found_list</t>
  </si>
  <si>
    <t>Hanging loose over sleeping place</t>
  </si>
  <si>
    <t>Hanging and folded up or tied over sleeping space</t>
  </si>
  <si>
    <t>Not hanging but not stored</t>
  </si>
  <si>
    <t>Stored away unpacked</t>
  </si>
  <si>
    <t>Stored away in a package</t>
  </si>
  <si>
    <t>concat(${net_code},'_', ${date_interview_n})</t>
  </si>
  <si>
    <t>site</t>
  </si>
  <si>
    <t>interviewer</t>
  </si>
  <si>
    <t>cluster</t>
  </si>
  <si>
    <t>filter = ${site}</t>
  </si>
  <si>
    <t>(${site}=1 and .&gt;=1001 and .&lt;2000) or (${site}=2 and .&gt;=2001 and .&lt;3000)</t>
  </si>
  <si>
    <t>concat('1-', ${cluster}, '-', ${net_id})</t>
  </si>
  <si>
    <t>The number must be between 1001 and 1999 in Bomi County / Suehn Town District or between 2001 and 2999 in Bong County / Zeanzue District.</t>
  </si>
  <si>
    <t>Q02</t>
  </si>
  <si>
    <t>Q03</t>
  </si>
  <si>
    <t>Q04</t>
  </si>
  <si>
    <t>Q01</t>
  </si>
  <si>
    <t>q05</t>
  </si>
  <si>
    <t>q06</t>
  </si>
  <si>
    <t>q06_oth</t>
  </si>
  <si>
    <t>q07</t>
  </si>
  <si>
    <t>q08</t>
  </si>
  <si>
    <t>q08_oth</t>
  </si>
  <si>
    <t>q09</t>
  </si>
  <si>
    <t>q10</t>
  </si>
  <si>
    <t>q12</t>
  </si>
  <si>
    <t>q13</t>
  </si>
  <si>
    <t>q14</t>
  </si>
  <si>
    <t>q15</t>
  </si>
  <si>
    <t>q16</t>
  </si>
  <si>
    <t>q17</t>
  </si>
  <si>
    <t>q18</t>
  </si>
  <si>
    <t>q19</t>
  </si>
  <si>
    <t>q20</t>
  </si>
  <si>
    <t>q21</t>
  </si>
  <si>
    <t>q30</t>
  </si>
  <si>
    <t>q31</t>
  </si>
  <si>
    <t>q32</t>
  </si>
  <si>
    <t>q33</t>
  </si>
  <si>
    <t>q34</t>
  </si>
  <si>
    <t>q34_oth</t>
  </si>
  <si>
    <t>q35</t>
  </si>
  <si>
    <t>q35_oth</t>
  </si>
  <si>
    <t>q36</t>
  </si>
  <si>
    <t>q36_oth</t>
  </si>
  <si>
    <t>q37</t>
  </si>
  <si>
    <t>q38</t>
  </si>
  <si>
    <t>q39</t>
  </si>
  <si>
    <t>q40</t>
  </si>
  <si>
    <t>q41</t>
  </si>
  <si>
    <t>q42</t>
  </si>
  <si>
    <t>q43</t>
  </si>
  <si>
    <t>q50</t>
  </si>
  <si>
    <t>q51</t>
  </si>
  <si>
    <t>q52</t>
  </si>
  <si>
    <t>q53</t>
  </si>
  <si>
    <t>q54</t>
  </si>
  <si>
    <t>q55</t>
  </si>
  <si>
    <t>q56</t>
  </si>
  <si>
    <t>q57</t>
  </si>
  <si>
    <t>q58</t>
  </si>
  <si>
    <t>q59</t>
  </si>
  <si>
    <t>q60</t>
  </si>
  <si>
    <t>q61</t>
  </si>
  <si>
    <t>q61_oth</t>
  </si>
  <si>
    <t>${q06}=8</t>
  </si>
  <si>
    <t>${q06}=7</t>
  </si>
  <si>
    <t>${q07}=9</t>
  </si>
  <si>
    <t>${q06}&gt;2 and ${q06}&lt;8</t>
  </si>
  <si>
    <t>${q08}=6</t>
  </si>
  <si>
    <t>${q13} = '1' and ${q12} != '1'</t>
  </si>
  <si>
    <t>${q13} = '5' and ${q12} != '0'</t>
  </si>
  <si>
    <t>${q13} = '4' and ${q12} != '0'</t>
  </si>
  <si>
    <t>${q17}=1</t>
  </si>
  <si>
    <t>${q32} = 1</t>
  </si>
  <si>
    <t>${q34}=9</t>
  </si>
  <si>
    <t>${q35}=9</t>
  </si>
  <si>
    <t>${q36}=9</t>
  </si>
  <si>
    <t>.&lt;= ${q37}</t>
  </si>
  <si>
    <t>${q37}&gt;10</t>
  </si>
  <si>
    <t>You entered ${q37} rooms. This is a large number of rooms for a house. If incorrect, please go back and revise your answer. If correct, you may continue.</t>
  </si>
  <si>
    <t>${q60}=1</t>
  </si>
  <si>
    <t>${q61}=4</t>
  </si>
  <si>
    <t>INTERVIEWER:
Responses to Q12 and Q13 are inconsistent. The net was reported as not used last night in Q12, but recorded as used every night in Q13.
Please verify responses with respondent and correct as needed.</t>
  </si>
  <si>
    <t>q13_vs_q12_note1</t>
  </si>
  <si>
    <t>q13_vs_q12_note2</t>
  </si>
  <si>
    <t>INTERVIEWER:
Responses to Q12 and Q13 are inconsistent. The net was reported as used last night in Q12, but recorded as never been used in Q13.
Please verify responses with respondent and correct as needed.</t>
  </si>
  <si>
    <t>q13_vs_q12_note3</t>
  </si>
  <si>
    <t>INTERVIEWER:
Responses to Q12 and Q13 are inconsistent. The net was reported as used last night in Q12, but recorded as not used last week in Q13.
Please verify responses with respondent and correct as needed.</t>
  </si>
  <si>
    <t>note_intro</t>
  </si>
  <si>
    <t>q07_oth</t>
  </si>
  <si>
    <t>q37_rooms_note</t>
  </si>
  <si>
    <t>Q05
&gt;&gt; Enter 00 for below 1 month
&gt;&gt; Enter 98 for “Do not know”</t>
  </si>
  <si>
    <t>Q06</t>
  </si>
  <si>
    <t>Q06 Other</t>
  </si>
  <si>
    <t>Q07</t>
  </si>
  <si>
    <t>Q07 Other</t>
  </si>
  <si>
    <t>Q08
&gt;&gt; Enter first reason mentioned.</t>
  </si>
  <si>
    <t>Q8 Other</t>
  </si>
  <si>
    <t>Q09
&gt;&gt; Observe or ask the respondent.</t>
  </si>
  <si>
    <t>Q15
&gt;&gt; Read the responses aloud.</t>
  </si>
  <si>
    <t>Q17</t>
  </si>
  <si>
    <t>Q18
&gt;&gt; Enter 98 for don’t know.</t>
  </si>
  <si>
    <t>Q19</t>
  </si>
  <si>
    <t>Q20</t>
  </si>
  <si>
    <t>Q21</t>
  </si>
  <si>
    <t>Q30</t>
  </si>
  <si>
    <t>Q32</t>
  </si>
  <si>
    <t>Q33</t>
  </si>
  <si>
    <t>Q34</t>
  </si>
  <si>
    <t xml:space="preserve">Q34 Other </t>
  </si>
  <si>
    <t>Q35</t>
  </si>
  <si>
    <t xml:space="preserve">Q35 Other </t>
  </si>
  <si>
    <t>Q36</t>
  </si>
  <si>
    <t xml:space="preserve">Q36 Other </t>
  </si>
  <si>
    <t>Q37</t>
  </si>
  <si>
    <t>Q38</t>
  </si>
  <si>
    <t>Q39
&gt;&gt; Ask for both inside the home and outside.
-  beds 
-  mattresses 
-  mats or rugs 
-  other sleeping spaces</t>
  </si>
  <si>
    <t>Q40</t>
  </si>
  <si>
    <t>Q41</t>
  </si>
  <si>
    <t>Q42
&gt;&gt; Probe for any nets stored away and currently not in use for sleeping under.</t>
  </si>
  <si>
    <t>Q43</t>
  </si>
  <si>
    <t>Q58
&gt;&gt; Hole completely gone</t>
  </si>
  <si>
    <t>Q59
&gt;&gt; Hole reduced but still visible</t>
  </si>
  <si>
    <t>Q60</t>
  </si>
  <si>
    <t>Q61</t>
  </si>
  <si>
    <t>Q61 Other</t>
  </si>
  <si>
    <t>date_interview_n</t>
  </si>
  <si>
    <t>.&lt;= ${q43}</t>
  </si>
  <si>
    <t>The number of campaign nets the household has in their possession cannot be more than the total number of nets they received from the mass campaign in June/July 2021.
Please return and correct the responses before continuing.</t>
  </si>
  <si>
    <t>Cluster 101: Suehn</t>
  </si>
  <si>
    <t>Cluster 102: Alasala Town</t>
  </si>
  <si>
    <t>Cluster 103: Layngai Town</t>
  </si>
  <si>
    <t>Cluster 104: Zumor Town</t>
  </si>
  <si>
    <t>Cluster 105: Vaimana</t>
  </si>
  <si>
    <t>Cluster 106: Gbao-1 &amp; 2 Town</t>
  </si>
  <si>
    <t>Cluster 107: Zalamu</t>
  </si>
  <si>
    <t>Cluster 108: Gbotoe</t>
  </si>
  <si>
    <t>Cluster 109: Gbalakpa</t>
  </si>
  <si>
    <t>Cluster 110: Gola Gordee</t>
  </si>
  <si>
    <t>Cluster 111: Memeh Town</t>
  </si>
  <si>
    <t>Cluster 112: Big Geveh Town</t>
  </si>
  <si>
    <t>Cluster 113: Fefeh Town</t>
  </si>
  <si>
    <t>Cluster 114: Liverkai</t>
  </si>
  <si>
    <t>Cluster 115: Zuah Town</t>
  </si>
  <si>
    <t>Cluster 201: Phebe Island</t>
  </si>
  <si>
    <t>Cluster 202: Rehab</t>
  </si>
  <si>
    <t>Cluster 203: Suakoko Town</t>
  </si>
  <si>
    <t>Cluster 204: Geamue Town</t>
  </si>
  <si>
    <t>Cluster 206: Garyea Town</t>
  </si>
  <si>
    <t>Cluster 207: Puahwai</t>
  </si>
  <si>
    <t>Cluster 208: Wolonto Town</t>
  </si>
  <si>
    <t>Cluster 209: Germinue</t>
  </si>
  <si>
    <t xml:space="preserve">Cluster 210: James Town </t>
  </si>
  <si>
    <t>Cluster 211: Piliwoeta Town</t>
  </si>
  <si>
    <t>Cluster 212: Boakaita Town</t>
  </si>
  <si>
    <t>Cluster 213: Gbendela Town</t>
  </si>
  <si>
    <t>Cluster 214: Bilitala</t>
  </si>
  <si>
    <t>Cluster 215: JB Town</t>
  </si>
  <si>
    <t>Bomi County / Suehn Mecca District</t>
  </si>
  <si>
    <t>Bong County / Suakoko District</t>
  </si>
  <si>
    <t>Dehors, par terre</t>
  </si>
  <si>
    <t>Dehors sur un fil</t>
  </si>
  <si>
    <t>Dehors, sur un buisson ou une palissade</t>
  </si>
  <si>
    <t>À l'intérieur sur un fil</t>
  </si>
  <si>
    <t>À l'intérieur sur un meuble ou sur le sol</t>
  </si>
  <si>
    <t>Où a-t-elle été séchée ?</t>
  </si>
  <si>
    <t>Terre ou sable</t>
  </si>
  <si>
    <t>Argile</t>
  </si>
  <si>
    <t>Bois, bambou ou palmier</t>
  </si>
  <si>
    <t>Vinyle ou de parquet</t>
  </si>
  <si>
    <t>Carrelage ou du ciment</t>
  </si>
  <si>
    <t>Autre</t>
  </si>
  <si>
    <t>Quel est le matériau principal du sol ?</t>
  </si>
  <si>
    <t>Elle a été volé</t>
  </si>
  <si>
    <t>Elle a été détruite pas accident</t>
  </si>
  <si>
    <t>Elle a été vendue</t>
  </si>
  <si>
    <t>Elle a été donnée à de la famille</t>
  </si>
  <si>
    <t>Elle a été donnée à d’autres personnes</t>
  </si>
  <si>
    <t>Elle a été jetée</t>
  </si>
  <si>
    <t>Matériel utilisé à d'autres fins</t>
  </si>
  <si>
    <t>Elle est utilisé par membre de la famille ailleurs (ferme, école, etc.)</t>
  </si>
  <si>
    <t>Elle a été echangée (pendant lavage, tailleur, evenement)</t>
  </si>
  <si>
    <t>Je ne sais pas</t>
  </si>
  <si>
    <t>Toutes les nuits (7 nuits)</t>
  </si>
  <si>
    <t>La plupart des nuits (5-6)</t>
  </si>
  <si>
    <t>Quelques nuits (1-4 nuits)</t>
  </si>
  <si>
    <t>Non utilisé la semaine dernière</t>
  </si>
  <si>
    <t>Moustiquaire jamais utilisée</t>
  </si>
  <si>
    <t>Ne sais pas</t>
  </si>
  <si>
    <t>Systématiquement</t>
  </si>
  <si>
    <t>Parfois</t>
  </si>
  <si>
    <t>Jamais</t>
  </si>
  <si>
    <t>La forme a été modifiée</t>
  </si>
  <si>
    <t>Une pièce a été ajoutée pour l’allonger</t>
  </si>
  <si>
    <t>Une pièce a été ajoutée pour la renforcer</t>
  </si>
  <si>
    <t>Couvrir la fenêtre / la porte / l’auvent</t>
  </si>
  <si>
    <t>Protéger les plantes / semis</t>
  </si>
  <si>
    <t>Pêche</t>
  </si>
  <si>
    <t>Faire sécher le poisson</t>
  </si>
  <si>
    <t>Couchage / rembourrage</t>
  </si>
  <si>
    <t>Autour des latrines</t>
  </si>
  <si>
    <t>Rapiécer d’autres moustiquaires</t>
  </si>
  <si>
    <t>Découpée et récupérée pour différentes utilisations</t>
  </si>
  <si>
    <t>Boue/ Paille</t>
  </si>
  <si>
    <t>Toles/ fer / aluminium</t>
  </si>
  <si>
    <t>Tuiles</t>
  </si>
  <si>
    <t>Primaire</t>
  </si>
  <si>
    <t>Secondaire</t>
  </si>
  <si>
    <t>Supérieur</t>
  </si>
  <si>
    <t>Détergent (OMO etc)</t>
  </si>
  <si>
    <t>Eau de Javel</t>
  </si>
  <si>
    <t>Mélange</t>
  </si>
  <si>
    <t>Rien</t>
  </si>
  <si>
    <t>Oui</t>
  </si>
  <si>
    <t>Non</t>
  </si>
  <si>
    <t xml:space="preserve">Herbe </t>
  </si>
  <si>
    <t>Boue</t>
  </si>
  <si>
    <t>Briques adobes/Plâtre</t>
  </si>
  <si>
    <t>Briques cuites / ciment</t>
  </si>
  <si>
    <t>Chef de ménage</t>
  </si>
  <si>
    <t>Conjoint de chef de ménage/ Representant du chef de ménage</t>
  </si>
  <si>
    <t>Mousquitaire était trop déchirée, trop trouée</t>
  </si>
  <si>
    <t>Mousquitaire était trop sale</t>
  </si>
  <si>
    <t>Je n’en avais pas besoin à l’époque</t>
  </si>
  <si>
    <t>On n'a pas aimé ce type de mousquitaire</t>
  </si>
  <si>
    <t>On a eu besoin de l'argent</t>
  </si>
  <si>
    <t>Moustiquaire trop difficile à accrocher</t>
  </si>
  <si>
    <t>La moustiquaire est trop courte</t>
  </si>
  <si>
    <t>Pas d'espace pour suspendre la moustiquaire</t>
  </si>
  <si>
    <t>Il n'y a personne pour accrocher la moustiquaire</t>
  </si>
  <si>
    <t>Accrocherai la moustiquaire plus tard</t>
  </si>
  <si>
    <t>Accroche la moustiquaire seulement seulement la nuit</t>
  </si>
  <si>
    <t>Garder la moustiquaire jusqu'à ce que d'autres soient usées/ detruites</t>
  </si>
  <si>
    <t>Détails de la visite de ménage</t>
  </si>
  <si>
    <t>Autre (veuillez préciser)</t>
  </si>
  <si>
    <t>Pour quelle utilisation le tissu a-t-il été récupéré ?</t>
  </si>
  <si>
    <t>Pourquoi n’avez-vous pas conservé cette moustiquaire ?</t>
  </si>
  <si>
    <t>Où se trouvait cette moustiquaire ?</t>
  </si>
  <si>
    <t>Pour quel type de couchage cette moustiquaire a-t-elle été principalement utilisée ?</t>
  </si>
  <si>
    <t>Au cours des 7 derniers jours, pendant combien de nuits cette moustiquaire a-t-elle été utilisée ?</t>
  </si>
  <si>
    <t>Cette moustiquaire a-t-elle déjà été lavée ?</t>
  </si>
  <si>
    <t>La dernière fois qu’elle a été lavée, Qu'est-ce qui a été utilisé pour laver la moustiquaire en plus de l'eau?</t>
  </si>
  <si>
    <r>
      <t xml:space="preserve">La moustiquaire a-t-elle été sechée sous l'ombre ou sous le soleil </t>
    </r>
    <r>
      <rPr>
        <sz val="11"/>
        <rFont val="Calibri"/>
        <family val="2"/>
      </rPr>
      <t>la dernière fois qu’elle a été lavée?</t>
    </r>
  </si>
  <si>
    <t>Le chef de famille sait-il lire et écrire (n'importe quel langue) ?</t>
  </si>
  <si>
    <t>Le chef de famille a-t-il été scolarisé ?</t>
  </si>
  <si>
    <t>Quel niveau de scolarité le chef de famille a-t-il atteint ?</t>
  </si>
  <si>
    <t>Quel est le matériau principal du toit ?</t>
  </si>
  <si>
    <t>Quel est le matériau principal des murs ?</t>
  </si>
  <si>
    <t>Combien de pièces y a-t-il dans votre ménage ?</t>
  </si>
  <si>
    <t>Parmi ces pièces, combien sont utilisées pour dormir ?</t>
  </si>
  <si>
    <t>Combien de couchages y a-t-il dans votre ménage ?</t>
  </si>
  <si>
    <t>Vous arrive-t-il de stocker de la nourriture ou des récoltes dans les pièces qui servent à dormir ?</t>
  </si>
  <si>
    <t>Nous aimerions maintenant vous poser des questions concernant les moustiquaires présentes dans votre ménage.</t>
  </si>
  <si>
    <t>Combien de moustiquaires votre ménage possède-t-il actuellement ?</t>
  </si>
  <si>
    <t>Nombre de trous de taille 1</t>
  </si>
  <si>
    <t>Nombre de trous de taille 2</t>
  </si>
  <si>
    <t>Nombre de trous de taille 3</t>
  </si>
  <si>
    <t>Nombre de trous de taille 4</t>
  </si>
  <si>
    <t>Nombre de trous réparés (totalement completés)</t>
  </si>
  <si>
    <t>Nombre de trous réparés partielles (trou réduit, mais toujours visible)</t>
  </si>
  <si>
    <t>La moustiquaire a-t-elle été modifiée de quelque manière que ce soit ?</t>
  </si>
  <si>
    <t>Remerciez aux répondants pour leur temps et pour la coopération</t>
  </si>
  <si>
    <t>hint:French</t>
  </si>
  <si>
    <t>constraint_message:French</t>
  </si>
  <si>
    <t>Q05
&gt;&gt; Entrez 00 pour moins d'un mois
&gt;&gt; Entrez 98 pour "Ne sait pas".</t>
  </si>
  <si>
    <t>Le nombre de pièces pour dormir doit etre egal ou moins que le nombre total de pièces</t>
  </si>
  <si>
    <t>Q04 Autre</t>
  </si>
  <si>
    <t>Q06 Autre</t>
  </si>
  <si>
    <t>Q07 Autre</t>
  </si>
  <si>
    <t>Q08
&gt;&gt; Saisissez la réponse qui est fournie en premier.</t>
  </si>
  <si>
    <t>Q8 Autre</t>
  </si>
  <si>
    <t>Q09
&gt;&gt; Observez ou demandez l’emplacement de la moustiquaire dans le foyer au moment de l’entretien</t>
  </si>
  <si>
    <t>Q15
&gt;&gt; Lisez les reponses à haute voix</t>
  </si>
  <si>
    <t>Q18
&gt;&gt; Ecrivez 98 si ne sais pas.</t>
  </si>
  <si>
    <t xml:space="preserve">Q34 Autre </t>
  </si>
  <si>
    <t xml:space="preserve">Q35 Autre </t>
  </si>
  <si>
    <t xml:space="preserve">Q36 Autre </t>
  </si>
  <si>
    <t>Q61 Autre</t>
  </si>
  <si>
    <t>Q39
&gt;&gt;Demandez à l'intérieur et à l'extérieur de la maison.
- lits 
- matelas 
- nattes ou tapis 
- autres espaces de couchage</t>
  </si>
  <si>
    <t>Q58
&gt;&gt; Trou complètement disparu</t>
  </si>
  <si>
    <t>Q59
&gt;&gt; Trou réduit mais toujours visible</t>
  </si>
  <si>
    <t>media:image:French</t>
  </si>
  <si>
    <t>INTERVIEWEUR :
Veuillez noter tous les problèmes que vous avez rencontrés pour compléter l'interview pour ce ménage.</t>
  </si>
  <si>
    <t>Ne oubliez pas de fermer et enregistrer le questionnaire.</t>
  </si>
  <si>
    <t>(Re)Présentez l'étude au répondant à l'aide de la fiche d'information et demandez-lui son consentement pour inclure le ménage dans l'étude et retirer et remplacer une MII.</t>
  </si>
  <si>
    <t>Sélectionner le site de l'étude</t>
  </si>
  <si>
    <t>Entrez le nom de l'enquêteur</t>
  </si>
  <si>
    <t>Sélectionnez la grappe</t>
  </si>
  <si>
    <t>Entrez le numéro du ménage dans cette grappe</t>
  </si>
  <si>
    <t>Entrer l'ID moustiquaire à 4 chiffres</t>
  </si>
  <si>
    <t>La moustiquaire sélectionnée pour l'étude est-elle encore présente ?</t>
  </si>
  <si>
    <t>La moustiquaire sélectionnée pour l'étude peut-elle être retirée ?</t>
  </si>
  <si>
    <t>Pourquoi la moustiquaire n'est-elle pas disponible pour être retirée ?</t>
  </si>
  <si>
    <t>Autre raison, veuillez préciser</t>
  </si>
  <si>
    <t>Depuis combien de temps possédez-vous cette moustiquaire ?</t>
  </si>
  <si>
    <t>Pouvez-vous me dire ce qu'est devenue cette moustiquaire ?</t>
  </si>
  <si>
    <t>Cette moustiquaire a-t-elle déjà été utilisée pour dormir dessous à l'extérieur ?</t>
  </si>
  <si>
    <t>Quelqu'un a-t-il dormi sous cette moustiquaire la nuit dernière ?</t>
  </si>
  <si>
    <t>INTERVIEWEUR :_x000D_
Les réponses à Q12 et Q13 sont incohérentes. La moustiquaire a été signalée comme n'ayant pas été utilisée la nuit dernière à la Q12, mais enregistrée comme étant utilisée tous les soirs à la Q13._x000D_
Veuillez vérifier les réponses avec la personne interrogée et corriger si nécessaire.</t>
  </si>
  <si>
    <t>INTERVIEWEUR :_x000D_
Les réponses à Q12 et Q13 sont incohérentes. La moustiquaire a été signalée comme ayant été utilisée hier soir à la Q12, mais enregistrée comme n'ayant jamais été utilisée à la Q13._x000D_
Veuillez vérifier les réponses avec la personne interrogée et corriger si nécessaire.</t>
  </si>
  <si>
    <t>INTERVIEWEUR :_x000D_
Les réponses à Q12 et Q13 sont incohérentes. La moustiquaire a été signalée comme ayant été utilisée la nuit dernière à la Q12, mais enregistrée comme n'ayant pas été utilisée la semaine dernière à la Q13._x000D_
Veuillez vérifier les réponses avec l'enquêté et corriger si nécessaire.</t>
  </si>
  <si>
    <t>Qui utilise principalement cette moustiquaire ?</t>
  </si>
  <si>
    <t>Comment la moustiquaire est-elle utilisée pendant la saison des pluies et la saison sèche ?</t>
  </si>
  <si>
    <t>Vous arrive-t-il de cuisiner dans la pièce où cette moustiquaire est utilisée pour dormir ?</t>
  </si>
  <si>
    <t>Combien de fois a-t-elle été lavée au cours des 6 derniers mois ?</t>
  </si>
  <si>
    <t>Nous aimerions maintenant poser quelques questions sur le chef de famille, les caractéristiques de la maison et les moustiquaires possédées par le ménage.</t>
  </si>
  <si>
    <t>Qui répond à ce questionnaire ?</t>
  </si>
  <si>
    <t>Vous avez entré ${q37} pièces. C'est un grand nombre de pièces pour une maison. Si la réponse est incorrecte, veuillez revenir en arrière et réviser votre réponse. Si elle est correcte, vous pouvez continuer.</t>
  </si>
  <si>
    <t>Au cours des six derniers mois, avez-vous vu des rats ou des souris dans votre maison ou leurs traces comme les matières fécales ou des dégâts ?</t>
  </si>
  <si>
    <t>ENQUETEUR:
Maintenant examinez la moustiquaire pour les trous et les réparations en utilisant les supports et la feuille de pointage et entrez les résultats ici</t>
  </si>
  <si>
    <t>Comment at-elle été modifiée?</t>
  </si>
  <si>
    <t>Le numéro du ménage doit être compris entre 1 et 250._x000D_
Le numéro du ménage est le numéro de la liste créée par le chef d'équipe.</t>
  </si>
  <si>
    <t>Le numéro doit être compris entre 1001 et 1999 dans la localite de  Tamatave II, entre 2001 et 2999 dans la localite de Vangaindrano et entre 3000 et 3999 dans la localite de Mananjary.</t>
  </si>
  <si>
    <t>Jeunes enfants uniquement</t>
  </si>
  <si>
    <t>Jeune enfant avec adulte</t>
  </si>
  <si>
    <t>Enfant plus âgé et/ou adolescent seulement</t>
  </si>
  <si>
    <t>Adulte uniquement</t>
  </si>
  <si>
    <t>Enfermé dans une pièce ou bâtiment.</t>
  </si>
  <si>
    <t>Enlevé pour être lavé</t>
  </si>
  <si>
    <t>Emmené chez un tailleur</t>
  </si>
  <si>
    <t>Autre (précisez)</t>
  </si>
  <si>
    <t>Le répondant accepte d'être interviewé</t>
  </si>
  <si>
    <t>Le répondant n'accepte pas d'être interviewé</t>
  </si>
  <si>
    <t>Répondant éligible présent</t>
  </si>
  <si>
    <t>Aucun répondant éligible dans le ménage</t>
  </si>
  <si>
    <t>Le ménage a déménagé / n'est plus présent</t>
  </si>
  <si>
    <t>Le ménage a refusé de participer</t>
  </si>
  <si>
    <t>Également en saison des pluies et en saison sèche</t>
  </si>
  <si>
    <t>Principalement en saison des pluies, parfois aussi en saison sèche</t>
  </si>
  <si>
    <t>Uniquement en saison des pluies</t>
  </si>
  <si>
    <t>Uniquement en saison sèche</t>
  </si>
  <si>
    <t>Ne sait pas</t>
  </si>
  <si>
    <t>Cadre de lit fini (avec matelas)</t>
  </si>
  <si>
    <t>Cadre de lit non fini (avec matelas)</t>
  </si>
  <si>
    <t>Matelas en mousse (sans cadre de lit)</t>
  </si>
  <si>
    <t>Tapis de pailles</t>
  </si>
  <si>
    <t>Plancher / Sol</t>
  </si>
  <si>
    <t>Barre de savon de menage</t>
  </si>
  <si>
    <t>A l'ombre</t>
  </si>
  <si>
    <t>Au soleil</t>
  </si>
  <si>
    <t>Accrochée librement au-dessus du lieu de couchage</t>
  </si>
  <si>
    <t>Accrochée et repliée ou attachée au-dessus du lieu de couchage</t>
  </si>
  <si>
    <t>Non Accrochée mais pas rangée</t>
  </si>
  <si>
    <t>Gardé au loin sans être emballée</t>
  </si>
  <si>
    <t>Gardée dans un emballage</t>
  </si>
  <si>
    <t>Jamais utilisée</t>
  </si>
  <si>
    <t>Pas du tout utilisée</t>
  </si>
  <si>
    <t>Bienvenue dans le programme de saisie des données du suivi simplifié de la durabilité des MII a Liberia.</t>
  </si>
  <si>
    <t>Eligible respondent present</t>
  </si>
  <si>
    <t xml:space="preserve">La campagne de masse etait en aout 2021. La reponse maximum est de 6 mois </t>
  </si>
  <si>
    <t>Q42
&gt;&gt; Vérifiez si des moustiquaires sont rangées et ne sont pas actuellement utilisées pour dormir.</t>
  </si>
  <si>
    <t>Combien de moustiquaires votre ménage a-t-il reçues dans le cadre de la campagne de distribution massive de Juin/Juillet 2021, en comptant celles que vous n’avez plus en votre possession ?</t>
  </si>
  <si>
    <t>Combien de moustiquaires de la campagne de masse du mois de Juin/Juillet 2021 avez-vous en votre possession ?</t>
  </si>
  <si>
    <t>Le nombre de moustiquaires de la campagne que le ménage a en sa possession ne peut pas être supérieur au nombre total de moustiquaires qu'il a reçues de la campagne de masse de Juin/Juillet 2021.
Veuillez retourner et corriger les réponses avant de continuer.</t>
  </si>
  <si>
    <t>Total des quatres cotes</t>
  </si>
  <si>
    <t>Total du toit</t>
  </si>
  <si>
    <t>VL Liberia SDM - 24-months</t>
  </si>
  <si>
    <t>SDMqes_m24_liberia</t>
  </si>
  <si>
    <t>LiberiaFlag.png</t>
  </si>
  <si>
    <t>Menepakeh Siakeh</t>
  </si>
  <si>
    <t>Mohammed Kimber</t>
  </si>
  <si>
    <t>Roland Martin</t>
  </si>
  <si>
    <t>Konah Yeantee</t>
  </si>
  <si>
    <t>Matthew Warlonfa</t>
  </si>
  <si>
    <t>Guseh Tegli</t>
  </si>
  <si>
    <t xml:space="preserve">Cluster 205: Gbatala </t>
  </si>
  <si>
    <t>q05_note</t>
  </si>
  <si>
    <t>INTERVIEWER
Net was present when we visited last year and so must have been with the household at least 12 months. Please go back and confirm how long the household had the net before it was lost.</t>
  </si>
  <si>
    <t>.&lt;=24 or .=98</t>
  </si>
  <si>
    <t>The campaign was in June/July 2021.
The maximum length of time the net was in the household is  24  months.</t>
  </si>
  <si>
    <t>${q05} &lt;12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</si>
</sst>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amily val="2"/>
    </font>
    <font>
      <sz val="11"/>
      <color theme="1"/>
      <name val="Calibri"/>
      <family val="2"/>
      <scheme val="minor"/>
    </font>
    <font>
      <sz val="12"/>
      <color indexed="8"/>
      <name val="Calibri"/>
      <family val="2"/>
    </font>
    <font>
      <u/>
      <sz val="12"/>
      <color indexed="12"/>
      <name val="Calibri"/>
      <family val="2"/>
    </font>
    <font>
      <sz val="8"/>
      <name val="Arial"/>
      <family val="2"/>
    </font>
    <font>
      <sz val="11"/>
      <name val="Calibri"/>
      <family val="2"/>
    </font>
    <font>
      <sz val="12"/>
      <color theme="1"/>
      <name val="Calibri"/>
      <family val="2"/>
      <charset val="129"/>
      <scheme val="minor"/>
    </font>
    <font>
      <sz val="11"/>
      <name val="Calibri"/>
      <family val="2"/>
      <scheme val="minor"/>
    </font>
    <font>
      <b/>
      <sz val="11"/>
      <name val="Calibri"/>
      <family val="2"/>
      <scheme val="minor"/>
    </font>
    <font>
      <sz val="11"/>
      <color indexed="8"/>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0"/>
        <bgColor theme="0" tint="-0.14999847407452621"/>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auto="1"/>
      </top>
      <bottom/>
      <diagonal/>
    </border>
    <border>
      <left/>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6" fillId="0" borderId="0"/>
    <xf numFmtId="0" fontId="2" fillId="0" borderId="0"/>
  </cellStyleXfs>
  <cellXfs count="35">
    <xf numFmtId="0" fontId="0" fillId="0" borderId="0" xfId="0">
      <alignment vertical="center"/>
    </xf>
    <xf numFmtId="0" fontId="7" fillId="0" borderId="1" xfId="0" applyFont="1" applyBorder="1" applyAlignment="1">
      <alignment horizontal="left" vertical="top" wrapText="1"/>
    </xf>
    <xf numFmtId="0" fontId="8" fillId="3" borderId="0" xfId="0" applyFont="1" applyFill="1">
      <alignment vertical="center"/>
    </xf>
    <xf numFmtId="0" fontId="7" fillId="0" borderId="0" xfId="0" applyFont="1">
      <alignment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7" fillId="3" borderId="1" xfId="0" applyFont="1" applyFill="1" applyBorder="1" applyAlignment="1">
      <alignment horizontal="left" vertical="top" wrapText="1"/>
    </xf>
    <xf numFmtId="0" fontId="8" fillId="0" borderId="0" xfId="0" applyFont="1">
      <alignment vertical="center"/>
    </xf>
    <xf numFmtId="0" fontId="7" fillId="2" borderId="0" xfId="0" applyFont="1" applyFill="1">
      <alignment vertical="center"/>
    </xf>
    <xf numFmtId="1" fontId="7" fillId="0" borderId="0" xfId="0" applyNumberFormat="1" applyFont="1">
      <alignment vertical="center"/>
    </xf>
    <xf numFmtId="0" fontId="9" fillId="2" borderId="0" xfId="0" applyFont="1" applyFill="1" applyAlignment="1"/>
    <xf numFmtId="0" fontId="7" fillId="0" borderId="4" xfId="0" applyFont="1" applyBorder="1">
      <alignment vertical="center"/>
    </xf>
    <xf numFmtId="0" fontId="9" fillId="2" borderId="4" xfId="0" applyFont="1" applyFill="1" applyBorder="1" applyAlignment="1"/>
    <xf numFmtId="0" fontId="7" fillId="5" borderId="4" xfId="0" applyFont="1" applyFill="1" applyBorder="1">
      <alignment vertical="center"/>
    </xf>
    <xf numFmtId="0" fontId="9" fillId="6" borderId="4" xfId="0" applyFont="1" applyFill="1" applyBorder="1" applyAlignment="1"/>
    <xf numFmtId="0" fontId="7" fillId="2" borderId="4" xfId="0" applyFont="1" applyFill="1" applyBorder="1">
      <alignment vertical="center"/>
    </xf>
    <xf numFmtId="0" fontId="7" fillId="4" borderId="3" xfId="0" applyFont="1" applyFill="1" applyBorder="1">
      <alignment vertical="center"/>
    </xf>
    <xf numFmtId="0" fontId="7" fillId="4" borderId="4" xfId="0" applyFont="1" applyFill="1" applyBorder="1">
      <alignment vertical="center"/>
    </xf>
    <xf numFmtId="0" fontId="7" fillId="0" borderId="3" xfId="0" applyFont="1" applyBorder="1">
      <alignment vertical="center"/>
    </xf>
    <xf numFmtId="0" fontId="7" fillId="2" borderId="3" xfId="0" applyFont="1" applyFill="1" applyBorder="1">
      <alignment vertical="center"/>
    </xf>
    <xf numFmtId="1" fontId="7" fillId="0" borderId="4" xfId="0" applyNumberFormat="1" applyFont="1" applyBorder="1">
      <alignment vertical="center"/>
    </xf>
    <xf numFmtId="1" fontId="7" fillId="0" borderId="3" xfId="0" applyNumberFormat="1" applyFont="1" applyBorder="1">
      <alignment vertical="center"/>
    </xf>
    <xf numFmtId="0" fontId="7" fillId="0" borderId="4" xfId="0" applyFont="1" applyBorder="1" applyAlignment="1">
      <alignment vertical="center" wrapText="1"/>
    </xf>
    <xf numFmtId="0" fontId="7" fillId="7" borderId="4" xfId="0" applyFont="1" applyFill="1" applyBorder="1">
      <alignment vertical="center"/>
    </xf>
    <xf numFmtId="0" fontId="1" fillId="0" borderId="0" xfId="0" applyFont="1">
      <alignment vertical="center"/>
    </xf>
    <xf numFmtId="0" fontId="1" fillId="2" borderId="0" xfId="0" applyFont="1" applyFill="1">
      <alignment vertical="center"/>
    </xf>
    <xf numFmtId="0" fontId="1" fillId="2" borderId="4" xfId="0" applyFont="1" applyFill="1" applyBorder="1">
      <alignment vertical="center"/>
    </xf>
    <xf numFmtId="0" fontId="1" fillId="0" borderId="4" xfId="0" applyFont="1" applyBorder="1">
      <alignment vertical="center"/>
    </xf>
    <xf numFmtId="0" fontId="1" fillId="2" borderId="3" xfId="0" applyFont="1" applyFill="1" applyBorder="1">
      <alignment vertical="center"/>
    </xf>
    <xf numFmtId="0" fontId="1" fillId="6" borderId="3" xfId="0" applyFont="1" applyFill="1" applyBorder="1">
      <alignment vertical="center"/>
    </xf>
    <xf numFmtId="0" fontId="1" fillId="6" borderId="0" xfId="0" applyFont="1" applyFill="1">
      <alignment vertical="center"/>
    </xf>
    <xf numFmtId="0" fontId="1" fillId="7" borderId="0" xfId="0" applyFont="1" applyFill="1">
      <alignment vertical="center"/>
    </xf>
    <xf numFmtId="0" fontId="1" fillId="2" borderId="0" xfId="0" applyFont="1" applyFill="1" applyAlignment="1">
      <alignment vertical="center" wrapText="1"/>
    </xf>
    <xf numFmtId="0" fontId="0" fillId="0" borderId="2" xfId="0" applyBorder="1" applyAlignment="1"/>
    <xf numFmtId="0" fontId="0" fillId="5" borderId="2" xfId="0" applyFill="1" applyBorder="1" applyAlignment="1"/>
  </cellXfs>
  <cellStyles count="4">
    <cellStyle name="Hyperlink 2" xfId="1" xr:uid="{00000000-0005-0000-0000-000000000000}"/>
    <cellStyle name="Normal" xfId="0" builtinId="0"/>
    <cellStyle name="Normal 2" xfId="2" xr:uid="{00000000-0005-0000-0000-000002000000}"/>
    <cellStyle name="Normal 3" xfId="3" xr:uid="{00000000-0005-0000-0000-000003000000}"/>
  </cellStyles>
  <dxfs count="217">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1"/>
  <sheetViews>
    <sheetView tabSelected="1" zoomScale="60" zoomScaleNormal="60" workbookViewId="0">
      <pane ySplit="1" topLeftCell="A16" activePane="bottomLeft" state="frozen"/>
      <selection pane="bottomLeft" activeCell="A21" sqref="A21:XFD21"/>
    </sheetView>
  </sheetViews>
  <sheetFormatPr defaultColWidth="13.7265625" defaultRowHeight="14.5"/>
  <cols>
    <col min="1" max="1" width="38.7265625" style="4" customWidth="1"/>
    <col min="2" max="2" width="32.453125" style="4" customWidth="1"/>
    <col min="3" max="4" width="43.7265625" style="4" customWidth="1"/>
    <col min="5" max="5" width="15" style="4" customWidth="1"/>
    <col min="6" max="7" width="35.453125" style="4" customWidth="1"/>
    <col min="8" max="8" width="19.7265625" style="4" customWidth="1"/>
    <col min="9" max="10" width="36.26953125" style="4" customWidth="1"/>
    <col min="11" max="11" width="23.7265625" style="4" bestFit="1" customWidth="1"/>
    <col min="12" max="12" width="18.453125" style="4" customWidth="1"/>
    <col min="13" max="13" width="12.7265625" style="4" customWidth="1"/>
    <col min="14" max="14" width="41.7265625" style="4" customWidth="1"/>
    <col min="15" max="15" width="10" style="4" customWidth="1"/>
    <col min="16" max="16" width="54.1796875" style="4" customWidth="1"/>
    <col min="17" max="17" width="33.26953125" style="4" customWidth="1"/>
    <col min="18" max="18" width="12" style="4" customWidth="1"/>
    <col min="19" max="19" width="13.7265625" style="4" customWidth="1"/>
    <col min="20" max="21" width="21.26953125" style="4" customWidth="1"/>
    <col min="22" max="16384" width="13.7265625" style="4"/>
  </cols>
  <sheetData>
    <row r="1" spans="1:21" s="5" customFormat="1">
      <c r="A1" s="6" t="s">
        <v>0</v>
      </c>
      <c r="B1" s="6" t="s">
        <v>1</v>
      </c>
      <c r="C1" s="6" t="s">
        <v>148</v>
      </c>
      <c r="D1" s="6" t="s">
        <v>224</v>
      </c>
      <c r="E1" s="6" t="s">
        <v>20</v>
      </c>
      <c r="F1" s="6" t="s">
        <v>149</v>
      </c>
      <c r="G1" s="6" t="s">
        <v>575</v>
      </c>
      <c r="H1" s="6" t="s">
        <v>2</v>
      </c>
      <c r="I1" s="6" t="s">
        <v>150</v>
      </c>
      <c r="J1" s="6" t="s">
        <v>576</v>
      </c>
      <c r="K1" s="6" t="s">
        <v>3</v>
      </c>
      <c r="L1" s="6" t="s">
        <v>4</v>
      </c>
      <c r="M1" s="6" t="s">
        <v>5</v>
      </c>
      <c r="N1" s="6" t="s">
        <v>6</v>
      </c>
      <c r="O1" s="6" t="s">
        <v>7</v>
      </c>
      <c r="P1" s="6" t="s">
        <v>8</v>
      </c>
      <c r="Q1" s="6" t="s">
        <v>138</v>
      </c>
      <c r="R1" s="6" t="s">
        <v>9</v>
      </c>
      <c r="S1" s="6" t="s">
        <v>10</v>
      </c>
      <c r="T1" s="6" t="s">
        <v>151</v>
      </c>
      <c r="U1" s="6" t="s">
        <v>594</v>
      </c>
    </row>
    <row r="2" spans="1:21" s="5" customFormat="1" ht="17.649999999999999" customHeight="1">
      <c r="A2" s="1" t="s">
        <v>26</v>
      </c>
      <c r="B2" s="1" t="s">
        <v>439</v>
      </c>
      <c r="C2" s="1"/>
      <c r="D2" s="1"/>
      <c r="E2" s="1"/>
      <c r="F2" s="1"/>
      <c r="G2" s="1"/>
      <c r="H2" s="1"/>
      <c r="I2" s="1"/>
      <c r="J2" s="1"/>
      <c r="K2" s="1"/>
      <c r="L2" s="1"/>
      <c r="M2" s="1"/>
      <c r="N2" s="1"/>
      <c r="O2" s="1"/>
      <c r="P2" s="1"/>
      <c r="Q2" s="1"/>
      <c r="R2" s="1"/>
      <c r="S2" s="1"/>
      <c r="T2" s="1"/>
      <c r="U2" s="1"/>
    </row>
    <row r="3" spans="1:21" s="5" customFormat="1" ht="17.649999999999999" customHeight="1">
      <c r="A3" s="1" t="s">
        <v>152</v>
      </c>
      <c r="B3" s="1" t="s">
        <v>153</v>
      </c>
      <c r="C3" s="1"/>
      <c r="D3" s="1"/>
      <c r="E3" s="1"/>
      <c r="F3" s="1"/>
      <c r="G3" s="1"/>
      <c r="H3" s="1"/>
      <c r="I3" s="1"/>
      <c r="J3" s="1"/>
      <c r="K3" s="1"/>
      <c r="L3" s="1"/>
      <c r="M3" s="1"/>
      <c r="N3" s="1"/>
      <c r="O3" s="1"/>
      <c r="P3" s="1"/>
      <c r="Q3" s="1"/>
      <c r="R3" s="1"/>
      <c r="S3" s="1"/>
      <c r="T3" s="1"/>
      <c r="U3" s="1"/>
    </row>
    <row r="4" spans="1:21" s="5" customFormat="1" ht="17.649999999999999" customHeight="1">
      <c r="A4" s="1" t="s">
        <v>154</v>
      </c>
      <c r="B4" s="1" t="s">
        <v>154</v>
      </c>
      <c r="C4" s="1"/>
      <c r="D4" s="1"/>
      <c r="E4" s="1"/>
      <c r="F4" s="1"/>
      <c r="G4" s="1"/>
      <c r="H4" s="1"/>
      <c r="I4" s="1"/>
      <c r="J4" s="1"/>
      <c r="K4" s="1"/>
      <c r="L4" s="1"/>
      <c r="M4" s="1"/>
      <c r="N4" s="1"/>
      <c r="O4" s="1"/>
      <c r="P4" s="1"/>
      <c r="Q4" s="1"/>
      <c r="R4" s="1"/>
      <c r="S4" s="1"/>
      <c r="T4" s="1"/>
      <c r="U4" s="1"/>
    </row>
    <row r="5" spans="1:21" s="5" customFormat="1" ht="17.649999999999999" customHeight="1">
      <c r="A5" s="1" t="s">
        <v>155</v>
      </c>
      <c r="B5" s="1" t="s">
        <v>155</v>
      </c>
      <c r="C5" s="1"/>
      <c r="D5" s="1"/>
      <c r="E5" s="1"/>
      <c r="F5" s="1"/>
      <c r="G5" s="1"/>
      <c r="H5" s="1"/>
      <c r="I5" s="1"/>
      <c r="J5" s="1"/>
      <c r="K5" s="1"/>
      <c r="L5" s="1"/>
      <c r="M5" s="1"/>
      <c r="N5" s="1"/>
      <c r="O5" s="1"/>
      <c r="P5" s="1"/>
      <c r="Q5" s="1"/>
      <c r="R5" s="1"/>
      <c r="S5" s="1"/>
      <c r="T5" s="1"/>
      <c r="U5" s="1"/>
    </row>
    <row r="6" spans="1:21" s="5" customFormat="1" ht="17.649999999999999" customHeight="1">
      <c r="A6" s="1" t="s">
        <v>156</v>
      </c>
      <c r="B6" s="1" t="s">
        <v>157</v>
      </c>
      <c r="C6" s="1"/>
      <c r="D6" s="1"/>
      <c r="E6" s="1"/>
      <c r="F6" s="1"/>
      <c r="G6" s="1"/>
      <c r="H6" s="1"/>
      <c r="I6" s="1"/>
      <c r="J6" s="1"/>
      <c r="K6" s="1"/>
      <c r="L6" s="1"/>
      <c r="M6" s="1"/>
      <c r="N6" s="1"/>
      <c r="O6" s="1"/>
      <c r="P6" s="1"/>
      <c r="Q6" s="1"/>
      <c r="R6" s="1"/>
      <c r="S6" s="1"/>
      <c r="T6" s="1"/>
      <c r="U6" s="1"/>
    </row>
    <row r="7" spans="1:21" s="5" customFormat="1" ht="17.649999999999999" customHeight="1">
      <c r="A7" s="1" t="s">
        <v>158</v>
      </c>
      <c r="B7" s="1" t="s">
        <v>159</v>
      </c>
      <c r="C7" s="1"/>
      <c r="D7" s="1"/>
      <c r="E7" s="1"/>
      <c r="F7" s="1"/>
      <c r="G7" s="1"/>
      <c r="H7" s="1"/>
      <c r="I7" s="1"/>
      <c r="J7" s="1"/>
      <c r="K7" s="1"/>
      <c r="L7" s="1"/>
      <c r="M7" s="1"/>
      <c r="N7" s="1"/>
      <c r="O7" s="1"/>
      <c r="P7" s="1"/>
      <c r="Q7" s="1"/>
      <c r="R7" s="1"/>
      <c r="S7" s="1"/>
      <c r="T7" s="1"/>
      <c r="U7" s="1"/>
    </row>
    <row r="8" spans="1:21" s="5" customFormat="1" ht="17.649999999999999" customHeight="1">
      <c r="A8" s="1" t="s">
        <v>22</v>
      </c>
      <c r="B8" s="1" t="s">
        <v>188</v>
      </c>
      <c r="C8" s="1"/>
      <c r="D8" s="1"/>
      <c r="E8" s="1"/>
      <c r="F8" s="1"/>
      <c r="G8" s="1"/>
      <c r="H8" s="1"/>
      <c r="I8" s="1"/>
      <c r="J8" s="1"/>
      <c r="K8" s="1"/>
      <c r="L8" s="1"/>
      <c r="M8" s="1"/>
      <c r="N8" s="1"/>
      <c r="O8" s="1"/>
      <c r="P8" s="1" t="s">
        <v>189</v>
      </c>
      <c r="Q8" s="1"/>
      <c r="R8" s="1"/>
      <c r="S8" s="1"/>
      <c r="T8" s="1"/>
      <c r="U8" s="1"/>
    </row>
    <row r="9" spans="1:21" ht="43.5">
      <c r="A9" s="1" t="s">
        <v>21</v>
      </c>
      <c r="B9" s="1" t="s">
        <v>401</v>
      </c>
      <c r="C9" s="1" t="s">
        <v>225</v>
      </c>
      <c r="D9" s="1" t="s">
        <v>660</v>
      </c>
      <c r="E9" s="1"/>
      <c r="F9" s="1"/>
      <c r="G9" s="1"/>
      <c r="H9" s="1"/>
      <c r="I9" s="1"/>
      <c r="J9" s="1"/>
      <c r="K9" s="1"/>
      <c r="L9" s="1"/>
      <c r="M9" s="1"/>
      <c r="N9" s="1"/>
      <c r="O9" s="1"/>
      <c r="P9" s="1"/>
      <c r="Q9" s="1"/>
      <c r="R9" s="1"/>
      <c r="S9" s="1"/>
      <c r="T9" s="1" t="s">
        <v>671</v>
      </c>
      <c r="U9" s="1" t="s">
        <v>671</v>
      </c>
    </row>
    <row r="10" spans="1:21" ht="58">
      <c r="A10" s="1" t="s">
        <v>227</v>
      </c>
      <c r="B10" s="1" t="s">
        <v>228</v>
      </c>
      <c r="C10" s="1" t="s">
        <v>226</v>
      </c>
      <c r="D10" s="1" t="s">
        <v>597</v>
      </c>
      <c r="E10" s="1"/>
      <c r="F10" s="1"/>
      <c r="G10" s="1"/>
      <c r="H10" s="1"/>
      <c r="I10" s="1"/>
      <c r="J10" s="1"/>
      <c r="K10" s="1" t="s">
        <v>12</v>
      </c>
      <c r="L10" s="1"/>
      <c r="M10" s="1"/>
      <c r="N10" s="1"/>
      <c r="O10" s="1"/>
      <c r="P10" s="1"/>
      <c r="Q10" s="1"/>
      <c r="R10" s="1"/>
      <c r="S10" s="1"/>
      <c r="T10" s="1"/>
      <c r="U10" s="1"/>
    </row>
    <row r="11" spans="1:21">
      <c r="A11" s="1" t="s">
        <v>70</v>
      </c>
      <c r="B11" s="1" t="s">
        <v>254</v>
      </c>
      <c r="C11" s="1"/>
      <c r="D11" s="1"/>
      <c r="E11" s="1"/>
      <c r="F11" s="1"/>
      <c r="G11" s="1"/>
      <c r="H11" s="1"/>
      <c r="I11" s="1"/>
      <c r="J11" s="1"/>
      <c r="K11" s="1"/>
      <c r="L11" s="1"/>
      <c r="M11" s="1"/>
      <c r="N11" s="1" t="s">
        <v>232</v>
      </c>
      <c r="O11" s="1"/>
      <c r="P11" s="1"/>
      <c r="Q11" s="1"/>
      <c r="R11" s="1"/>
      <c r="S11" s="1"/>
      <c r="T11" s="1"/>
      <c r="U11" s="1"/>
    </row>
    <row r="12" spans="1:21" ht="23.25" customHeight="1">
      <c r="A12" s="1" t="s">
        <v>186</v>
      </c>
      <c r="B12" s="1" t="s">
        <v>318</v>
      </c>
      <c r="C12" s="1" t="s">
        <v>233</v>
      </c>
      <c r="D12" s="1" t="s">
        <v>598</v>
      </c>
      <c r="E12" s="1"/>
      <c r="F12" s="1"/>
      <c r="G12" s="1"/>
      <c r="H12" s="1"/>
      <c r="I12" s="1"/>
      <c r="J12" s="1"/>
      <c r="K12" s="1" t="s">
        <v>12</v>
      </c>
      <c r="L12" s="1"/>
      <c r="M12" s="1"/>
      <c r="N12" s="1"/>
      <c r="O12" s="1"/>
      <c r="P12" s="1"/>
      <c r="Q12" s="1"/>
      <c r="R12" s="1"/>
      <c r="S12" s="1"/>
      <c r="T12" s="1"/>
      <c r="U12" s="1"/>
    </row>
    <row r="13" spans="1:21">
      <c r="A13" s="1" t="s">
        <v>161</v>
      </c>
      <c r="B13" s="1" t="s">
        <v>319</v>
      </c>
      <c r="C13" s="1" t="s">
        <v>162</v>
      </c>
      <c r="D13" s="1" t="s">
        <v>599</v>
      </c>
      <c r="E13" s="1"/>
      <c r="F13" s="1"/>
      <c r="G13" s="1"/>
      <c r="H13" s="1"/>
      <c r="I13" s="1"/>
      <c r="J13" s="1"/>
      <c r="K13" s="1" t="s">
        <v>12</v>
      </c>
      <c r="L13" s="1"/>
      <c r="M13" s="1"/>
      <c r="N13" s="1"/>
      <c r="O13" s="1"/>
      <c r="P13" s="1"/>
      <c r="Q13" s="1"/>
      <c r="R13" s="1"/>
      <c r="S13" s="1"/>
      <c r="T13" s="1"/>
      <c r="U13" s="1"/>
    </row>
    <row r="14" spans="1:21">
      <c r="A14" s="1" t="s">
        <v>18</v>
      </c>
      <c r="B14" s="1" t="s">
        <v>320</v>
      </c>
      <c r="C14" s="1" t="s">
        <v>209</v>
      </c>
      <c r="D14" s="1" t="s">
        <v>600</v>
      </c>
      <c r="E14" s="1" t="s">
        <v>321</v>
      </c>
      <c r="F14" s="1"/>
      <c r="G14" s="1"/>
      <c r="H14" s="1"/>
      <c r="I14" s="1"/>
      <c r="J14" s="1"/>
      <c r="K14" s="1" t="s">
        <v>12</v>
      </c>
      <c r="L14" s="1"/>
      <c r="M14" s="1"/>
      <c r="N14" s="1"/>
      <c r="O14" s="1"/>
      <c r="P14" s="1"/>
      <c r="Q14" s="1"/>
      <c r="R14" s="1"/>
      <c r="S14" s="1"/>
      <c r="T14" s="1"/>
      <c r="U14" s="1"/>
    </row>
    <row r="15" spans="1:21" ht="46.15" customHeight="1">
      <c r="A15" s="1" t="s">
        <v>23</v>
      </c>
      <c r="B15" s="1" t="s">
        <v>62</v>
      </c>
      <c r="C15" s="1" t="s">
        <v>236</v>
      </c>
      <c r="D15" s="1" t="s">
        <v>601</v>
      </c>
      <c r="E15" s="1"/>
      <c r="F15" s="1"/>
      <c r="G15" s="1"/>
      <c r="H15" s="1" t="s">
        <v>160</v>
      </c>
      <c r="I15" s="1" t="s">
        <v>200</v>
      </c>
      <c r="J15" s="1" t="s">
        <v>624</v>
      </c>
      <c r="K15" s="1" t="s">
        <v>12</v>
      </c>
      <c r="L15" s="1"/>
      <c r="M15" s="1"/>
      <c r="N15" s="1"/>
      <c r="O15" s="1"/>
      <c r="P15" s="1"/>
      <c r="Q15" s="1"/>
      <c r="R15" s="1"/>
      <c r="S15" s="1"/>
      <c r="T15" s="1"/>
      <c r="U15" s="1"/>
    </row>
    <row r="16" spans="1:21" ht="72.5">
      <c r="A16" s="1" t="s">
        <v>23</v>
      </c>
      <c r="B16" s="1" t="s">
        <v>234</v>
      </c>
      <c r="C16" s="1" t="s">
        <v>235</v>
      </c>
      <c r="D16" s="1" t="s">
        <v>602</v>
      </c>
      <c r="E16" s="1"/>
      <c r="F16" s="1"/>
      <c r="G16" s="1"/>
      <c r="H16" s="1" t="s">
        <v>322</v>
      </c>
      <c r="I16" s="1" t="s">
        <v>324</v>
      </c>
      <c r="J16" s="1" t="s">
        <v>625</v>
      </c>
      <c r="K16" s="1" t="s">
        <v>12</v>
      </c>
      <c r="L16" s="1"/>
      <c r="M16" s="1"/>
      <c r="N16" s="1"/>
      <c r="O16" s="1"/>
      <c r="P16" s="1"/>
      <c r="Q16" s="1"/>
      <c r="R16" s="1"/>
      <c r="S16" s="1"/>
      <c r="T16" s="1"/>
      <c r="U16" s="1"/>
    </row>
    <row r="17" spans="1:21">
      <c r="A17" s="1" t="s">
        <v>22</v>
      </c>
      <c r="B17" s="1" t="s">
        <v>240</v>
      </c>
      <c r="C17" s="1"/>
      <c r="D17" s="1"/>
      <c r="E17" s="1"/>
      <c r="F17" s="1"/>
      <c r="G17" s="1"/>
      <c r="H17" s="1"/>
      <c r="I17" s="1"/>
      <c r="J17" s="1"/>
      <c r="K17" s="1"/>
      <c r="L17" s="1"/>
      <c r="M17" s="1"/>
      <c r="N17" s="1"/>
      <c r="O17" s="1"/>
      <c r="P17" s="1" t="s">
        <v>323</v>
      </c>
      <c r="Q17" s="1"/>
      <c r="R17" s="1"/>
      <c r="S17" s="1"/>
      <c r="T17" s="1"/>
      <c r="U17" s="1"/>
    </row>
    <row r="18" spans="1:21">
      <c r="A18" s="1" t="s">
        <v>24</v>
      </c>
      <c r="B18" s="1" t="s">
        <v>253</v>
      </c>
      <c r="C18" s="1" t="s">
        <v>134</v>
      </c>
      <c r="D18" s="1" t="s">
        <v>546</v>
      </c>
      <c r="E18" s="1"/>
      <c r="F18" s="1" t="s">
        <v>328</v>
      </c>
      <c r="G18" s="1" t="s">
        <v>328</v>
      </c>
      <c r="H18" s="1"/>
      <c r="I18" s="1"/>
      <c r="J18" s="1"/>
      <c r="K18" s="1" t="s">
        <v>12</v>
      </c>
      <c r="L18" s="1"/>
      <c r="M18" s="1"/>
      <c r="N18" s="1"/>
      <c r="O18" s="1"/>
      <c r="P18" s="1"/>
      <c r="Q18" s="1"/>
      <c r="R18" s="1"/>
      <c r="S18" s="1"/>
      <c r="T18" s="1"/>
      <c r="U18" s="1"/>
    </row>
    <row r="19" spans="1:21">
      <c r="A19" s="1" t="s">
        <v>71</v>
      </c>
      <c r="B19" s="1" t="s">
        <v>254</v>
      </c>
      <c r="C19" s="1"/>
      <c r="D19" s="33"/>
      <c r="E19" s="1"/>
      <c r="F19" s="1"/>
      <c r="G19" s="1"/>
      <c r="H19" s="1"/>
      <c r="I19" s="1"/>
      <c r="J19" s="1"/>
      <c r="K19" s="1"/>
      <c r="L19" s="1"/>
      <c r="M19" s="1"/>
      <c r="N19" s="1"/>
      <c r="O19" s="1"/>
      <c r="P19" s="1"/>
      <c r="Q19" s="1"/>
      <c r="R19" s="1"/>
      <c r="S19" s="1"/>
      <c r="T19" s="1"/>
      <c r="U19" s="1"/>
    </row>
    <row r="20" spans="1:21">
      <c r="A20" s="1" t="s">
        <v>70</v>
      </c>
      <c r="B20" s="1" t="s">
        <v>255</v>
      </c>
      <c r="C20" s="1"/>
      <c r="D20" s="34"/>
      <c r="E20" s="1"/>
      <c r="F20" s="1"/>
      <c r="G20" s="1"/>
      <c r="H20" s="1"/>
      <c r="I20" s="1"/>
      <c r="J20" s="1"/>
      <c r="K20" s="1"/>
      <c r="L20" s="1"/>
      <c r="M20" s="1"/>
      <c r="N20" s="1" t="s">
        <v>256</v>
      </c>
      <c r="O20" s="1"/>
      <c r="P20" s="1"/>
      <c r="Q20" s="1"/>
      <c r="R20" s="1"/>
      <c r="S20" s="1"/>
      <c r="T20" s="1"/>
      <c r="U20" s="1"/>
    </row>
    <row r="21" spans="1:21" ht="31.5" customHeight="1">
      <c r="A21" s="1" t="s">
        <v>28</v>
      </c>
      <c r="B21" s="1" t="s">
        <v>241</v>
      </c>
      <c r="C21" s="1" t="s">
        <v>243</v>
      </c>
      <c r="D21" s="1" t="s">
        <v>603</v>
      </c>
      <c r="E21" s="1"/>
      <c r="F21" s="1" t="s">
        <v>325</v>
      </c>
      <c r="G21" s="1" t="s">
        <v>325</v>
      </c>
      <c r="H21" s="1"/>
      <c r="I21" s="1"/>
      <c r="J21" s="1"/>
      <c r="K21" s="1" t="s">
        <v>12</v>
      </c>
      <c r="L21" s="1"/>
      <c r="M21" s="1"/>
      <c r="N21" s="1"/>
      <c r="O21" s="1"/>
      <c r="P21" s="1"/>
      <c r="Q21" s="1"/>
      <c r="R21" s="1"/>
      <c r="S21" s="1"/>
      <c r="T21" s="1"/>
      <c r="U21" s="1"/>
    </row>
    <row r="22" spans="1:21" ht="29">
      <c r="A22" s="1" t="s">
        <v>28</v>
      </c>
      <c r="B22" s="1" t="s">
        <v>242</v>
      </c>
      <c r="C22" s="1" t="s">
        <v>244</v>
      </c>
      <c r="D22" s="1" t="s">
        <v>604</v>
      </c>
      <c r="E22" s="1"/>
      <c r="F22" s="1" t="s">
        <v>326</v>
      </c>
      <c r="G22" s="1" t="s">
        <v>326</v>
      </c>
      <c r="H22" s="1"/>
      <c r="I22" s="1"/>
      <c r="J22" s="1"/>
      <c r="K22" s="1" t="s">
        <v>12</v>
      </c>
      <c r="L22" s="1"/>
      <c r="M22" s="1"/>
      <c r="N22" s="1" t="s">
        <v>257</v>
      </c>
      <c r="O22" s="1"/>
      <c r="P22" s="1"/>
      <c r="Q22" s="1"/>
      <c r="R22" s="1"/>
      <c r="S22" s="1"/>
      <c r="T22" s="1"/>
      <c r="U22" s="1"/>
    </row>
    <row r="23" spans="1:21" ht="29">
      <c r="A23" s="1" t="s">
        <v>246</v>
      </c>
      <c r="B23" s="1" t="s">
        <v>245</v>
      </c>
      <c r="C23" s="1" t="s">
        <v>247</v>
      </c>
      <c r="D23" s="1" t="s">
        <v>605</v>
      </c>
      <c r="E23" s="1"/>
      <c r="F23" s="1" t="s">
        <v>327</v>
      </c>
      <c r="G23" s="1" t="s">
        <v>327</v>
      </c>
      <c r="H23" s="1"/>
      <c r="I23" s="1"/>
      <c r="J23" s="1"/>
      <c r="K23" s="1" t="s">
        <v>12</v>
      </c>
      <c r="L23" s="1"/>
      <c r="M23" s="1"/>
      <c r="N23" s="1" t="s">
        <v>258</v>
      </c>
      <c r="O23" s="1"/>
      <c r="P23" s="1"/>
      <c r="Q23" s="1"/>
      <c r="R23" s="1"/>
      <c r="S23" s="1"/>
      <c r="T23" s="1"/>
      <c r="U23" s="1"/>
    </row>
    <row r="24" spans="1:21">
      <c r="A24" s="1" t="s">
        <v>11</v>
      </c>
      <c r="B24" s="1" t="s">
        <v>259</v>
      </c>
      <c r="C24" s="1" t="s">
        <v>260</v>
      </c>
      <c r="D24" s="1" t="s">
        <v>606</v>
      </c>
      <c r="E24" s="1"/>
      <c r="F24" s="1" t="s">
        <v>261</v>
      </c>
      <c r="G24" s="1" t="s">
        <v>579</v>
      </c>
      <c r="H24" s="1"/>
      <c r="I24" s="1"/>
      <c r="J24" s="1"/>
      <c r="K24" s="1" t="s">
        <v>12</v>
      </c>
      <c r="L24" s="1"/>
      <c r="M24" s="1"/>
      <c r="N24" s="1" t="s">
        <v>262</v>
      </c>
      <c r="O24" s="1"/>
      <c r="P24" s="1"/>
      <c r="Q24" s="1"/>
      <c r="R24" s="1"/>
      <c r="S24" s="1"/>
      <c r="T24" s="1"/>
      <c r="U24" s="1"/>
    </row>
    <row r="25" spans="1:21">
      <c r="A25" s="1" t="s">
        <v>71</v>
      </c>
      <c r="B25" s="1" t="s">
        <v>255</v>
      </c>
      <c r="C25" s="1"/>
      <c r="D25" s="1"/>
      <c r="E25" s="1"/>
      <c r="F25" s="1"/>
      <c r="G25" s="1"/>
      <c r="H25" s="1"/>
      <c r="I25" s="1"/>
      <c r="J25" s="1"/>
      <c r="K25" s="1"/>
      <c r="L25" s="1"/>
      <c r="M25" s="1"/>
      <c r="N25" s="1"/>
      <c r="O25" s="1"/>
      <c r="P25" s="1"/>
      <c r="Q25" s="1"/>
      <c r="R25" s="1"/>
      <c r="S25" s="1"/>
      <c r="T25" s="1"/>
      <c r="U25" s="1"/>
    </row>
    <row r="26" spans="1:21">
      <c r="A26" s="1" t="s">
        <v>70</v>
      </c>
      <c r="B26" s="1" t="s">
        <v>263</v>
      </c>
      <c r="C26" s="1"/>
      <c r="D26" s="1"/>
      <c r="E26" s="1"/>
      <c r="F26" s="1"/>
      <c r="G26" s="1"/>
      <c r="H26" s="1"/>
      <c r="I26" s="1"/>
      <c r="J26" s="1"/>
      <c r="K26" s="1"/>
      <c r="L26" s="1"/>
      <c r="M26" s="1"/>
      <c r="N26" s="1" t="s">
        <v>264</v>
      </c>
      <c r="O26" s="1"/>
      <c r="P26" s="1"/>
      <c r="Q26" s="1"/>
      <c r="R26" s="1"/>
      <c r="S26" s="1"/>
      <c r="T26" s="1"/>
      <c r="U26" s="1"/>
    </row>
    <row r="27" spans="1:21" ht="43.5">
      <c r="A27" s="1" t="s">
        <v>23</v>
      </c>
      <c r="B27" s="1" t="s">
        <v>329</v>
      </c>
      <c r="C27" s="1" t="s">
        <v>75</v>
      </c>
      <c r="D27" s="1" t="s">
        <v>607</v>
      </c>
      <c r="E27" s="1"/>
      <c r="F27" s="1" t="s">
        <v>404</v>
      </c>
      <c r="G27" s="1" t="s">
        <v>577</v>
      </c>
      <c r="H27" s="1" t="s">
        <v>681</v>
      </c>
      <c r="I27" s="1" t="s">
        <v>682</v>
      </c>
      <c r="J27" s="1" t="s">
        <v>662</v>
      </c>
      <c r="K27" s="1" t="s">
        <v>12</v>
      </c>
      <c r="L27" s="1"/>
      <c r="M27" s="1"/>
      <c r="N27" s="1"/>
      <c r="O27" s="1"/>
      <c r="P27" s="1"/>
      <c r="Q27" s="1"/>
      <c r="R27" s="1"/>
      <c r="S27" s="1"/>
      <c r="T27" s="1"/>
      <c r="U27" s="1"/>
    </row>
    <row r="28" spans="1:21" ht="72.5">
      <c r="A28" s="1" t="s">
        <v>21</v>
      </c>
      <c r="B28" s="1" t="s">
        <v>679</v>
      </c>
      <c r="C28" s="1" t="s">
        <v>680</v>
      </c>
      <c r="D28" s="1" t="s">
        <v>680</v>
      </c>
      <c r="E28" s="1"/>
      <c r="F28" s="1"/>
      <c r="G28" s="1"/>
      <c r="H28" s="1"/>
      <c r="I28" s="1"/>
      <c r="J28" s="1"/>
      <c r="K28" s="1" t="s">
        <v>12</v>
      </c>
      <c r="L28" s="1"/>
      <c r="M28" s="1"/>
      <c r="N28" s="1" t="s">
        <v>683</v>
      </c>
      <c r="O28" s="1"/>
      <c r="P28" s="1"/>
      <c r="Q28" s="1"/>
      <c r="R28" s="1"/>
      <c r="S28" s="1"/>
      <c r="T28" s="1"/>
      <c r="U28" s="1"/>
    </row>
    <row r="29" spans="1:21" ht="33.65" customHeight="1">
      <c r="A29" s="1" t="s">
        <v>84</v>
      </c>
      <c r="B29" s="1" t="s">
        <v>330</v>
      </c>
      <c r="C29" s="1" t="s">
        <v>85</v>
      </c>
      <c r="D29" s="1" t="s">
        <v>608</v>
      </c>
      <c r="E29" s="1"/>
      <c r="F29" s="1" t="s">
        <v>405</v>
      </c>
      <c r="G29" s="1" t="s">
        <v>405</v>
      </c>
      <c r="H29" s="1"/>
      <c r="I29" s="1"/>
      <c r="J29" s="1"/>
      <c r="K29" s="1" t="s">
        <v>12</v>
      </c>
      <c r="L29" s="1"/>
      <c r="M29" s="1"/>
      <c r="N29" s="1"/>
      <c r="O29" s="1"/>
      <c r="P29" s="1"/>
      <c r="Q29" s="1"/>
      <c r="R29" s="1"/>
      <c r="S29" s="1"/>
      <c r="T29" s="1"/>
      <c r="U29" s="1"/>
    </row>
    <row r="30" spans="1:21">
      <c r="A30" s="1" t="s">
        <v>11</v>
      </c>
      <c r="B30" s="1" t="s">
        <v>331</v>
      </c>
      <c r="C30" s="1" t="s">
        <v>136</v>
      </c>
      <c r="D30" s="1" t="s">
        <v>547</v>
      </c>
      <c r="E30" s="1"/>
      <c r="F30" s="1" t="s">
        <v>406</v>
      </c>
      <c r="G30" s="1" t="s">
        <v>580</v>
      </c>
      <c r="H30" s="1"/>
      <c r="I30" s="1"/>
      <c r="J30" s="1"/>
      <c r="K30" s="1" t="s">
        <v>12</v>
      </c>
      <c r="L30" s="1"/>
      <c r="M30" s="1"/>
      <c r="N30" s="1" t="s">
        <v>377</v>
      </c>
      <c r="O30" s="1"/>
      <c r="P30" s="1"/>
      <c r="Q30" s="1"/>
      <c r="R30" s="1"/>
      <c r="S30" s="1"/>
      <c r="T30" s="1"/>
      <c r="U30" s="1"/>
    </row>
    <row r="31" spans="1:21">
      <c r="A31" s="1" t="s">
        <v>91</v>
      </c>
      <c r="B31" s="1" t="s">
        <v>332</v>
      </c>
      <c r="C31" s="1" t="s">
        <v>92</v>
      </c>
      <c r="D31" s="1" t="s">
        <v>548</v>
      </c>
      <c r="E31" s="1"/>
      <c r="F31" s="1" t="s">
        <v>407</v>
      </c>
      <c r="G31" s="1" t="s">
        <v>407</v>
      </c>
      <c r="H31" s="1"/>
      <c r="I31" s="1"/>
      <c r="J31" s="1"/>
      <c r="K31" s="1" t="s">
        <v>12</v>
      </c>
      <c r="L31" s="1"/>
      <c r="M31" s="1"/>
      <c r="N31" s="1" t="s">
        <v>378</v>
      </c>
      <c r="O31" s="1"/>
      <c r="P31" s="1"/>
      <c r="Q31" s="1"/>
      <c r="R31" s="1"/>
      <c r="S31" s="1"/>
      <c r="T31" s="1"/>
      <c r="U31" s="1"/>
    </row>
    <row r="32" spans="1:21">
      <c r="A32" s="1" t="s">
        <v>11</v>
      </c>
      <c r="B32" s="1" t="s">
        <v>402</v>
      </c>
      <c r="C32" s="1" t="s">
        <v>136</v>
      </c>
      <c r="D32" s="1" t="s">
        <v>547</v>
      </c>
      <c r="E32" s="1"/>
      <c r="F32" s="1" t="s">
        <v>408</v>
      </c>
      <c r="G32" s="1" t="s">
        <v>581</v>
      </c>
      <c r="H32" s="1"/>
      <c r="I32" s="1"/>
      <c r="J32" s="1"/>
      <c r="K32" s="1" t="s">
        <v>12</v>
      </c>
      <c r="L32" s="1"/>
      <c r="M32" s="1"/>
      <c r="N32" s="1" t="s">
        <v>379</v>
      </c>
      <c r="O32" s="1"/>
      <c r="P32" s="1"/>
      <c r="Q32" s="1"/>
      <c r="R32" s="1"/>
      <c r="S32" s="1"/>
      <c r="T32" s="1"/>
      <c r="U32" s="1"/>
    </row>
    <row r="33" spans="1:21" ht="43.5">
      <c r="A33" s="1" t="s">
        <v>99</v>
      </c>
      <c r="B33" s="1" t="s">
        <v>333</v>
      </c>
      <c r="C33" s="1" t="s">
        <v>100</v>
      </c>
      <c r="D33" s="1" t="s">
        <v>549</v>
      </c>
      <c r="E33" s="1"/>
      <c r="F33" s="1" t="s">
        <v>409</v>
      </c>
      <c r="G33" s="1" t="s">
        <v>582</v>
      </c>
      <c r="H33" s="1"/>
      <c r="I33" s="1"/>
      <c r="J33" s="1"/>
      <c r="K33" s="1" t="s">
        <v>12</v>
      </c>
      <c r="L33" s="1"/>
      <c r="M33" s="1"/>
      <c r="N33" s="1" t="s">
        <v>380</v>
      </c>
      <c r="O33" s="1"/>
      <c r="P33" s="1"/>
      <c r="Q33" s="1"/>
      <c r="R33" s="1"/>
      <c r="S33" s="1"/>
      <c r="T33" s="1"/>
      <c r="U33" s="1"/>
    </row>
    <row r="34" spans="1:21">
      <c r="A34" s="1" t="s">
        <v>11</v>
      </c>
      <c r="B34" s="1" t="s">
        <v>334</v>
      </c>
      <c r="C34" s="1" t="s">
        <v>136</v>
      </c>
      <c r="D34" s="1" t="s">
        <v>547</v>
      </c>
      <c r="E34" s="1"/>
      <c r="F34" s="1" t="s">
        <v>410</v>
      </c>
      <c r="G34" s="1" t="s">
        <v>583</v>
      </c>
      <c r="H34" s="1"/>
      <c r="I34" s="1"/>
      <c r="J34" s="1"/>
      <c r="K34" s="1" t="s">
        <v>12</v>
      </c>
      <c r="L34" s="1"/>
      <c r="M34" s="1"/>
      <c r="N34" s="1" t="s">
        <v>381</v>
      </c>
      <c r="O34" s="1"/>
      <c r="P34" s="1"/>
      <c r="Q34" s="1"/>
      <c r="R34" s="1"/>
      <c r="S34" s="1"/>
      <c r="T34" s="1"/>
      <c r="U34" s="1"/>
    </row>
    <row r="35" spans="1:21">
      <c r="A35" s="1" t="s">
        <v>71</v>
      </c>
      <c r="B35" s="1" t="s">
        <v>263</v>
      </c>
      <c r="C35" s="1"/>
      <c r="D35" s="1"/>
      <c r="E35" s="1"/>
      <c r="F35" s="1"/>
      <c r="G35" s="1"/>
      <c r="H35" s="1"/>
      <c r="I35" s="1"/>
      <c r="J35" s="1"/>
      <c r="K35" s="1"/>
      <c r="L35" s="1"/>
      <c r="M35" s="1"/>
      <c r="N35" s="1"/>
      <c r="O35" s="1"/>
      <c r="P35" s="1"/>
      <c r="Q35" s="1"/>
      <c r="R35" s="1"/>
      <c r="S35" s="1"/>
      <c r="T35" s="1"/>
      <c r="U35" s="1"/>
    </row>
    <row r="36" spans="1:21">
      <c r="A36" s="1" t="s">
        <v>70</v>
      </c>
      <c r="B36" s="1" t="s">
        <v>265</v>
      </c>
      <c r="C36" s="1"/>
      <c r="D36" s="1"/>
      <c r="E36" s="1"/>
      <c r="F36" s="1"/>
      <c r="G36" s="1"/>
      <c r="H36" s="1"/>
      <c r="I36" s="1"/>
      <c r="J36" s="1"/>
      <c r="K36" s="1"/>
      <c r="L36" s="1"/>
      <c r="M36" s="1"/>
      <c r="N36" s="1" t="s">
        <v>266</v>
      </c>
      <c r="O36" s="1"/>
      <c r="P36" s="1"/>
      <c r="Q36" s="1"/>
      <c r="R36" s="1"/>
      <c r="S36" s="1"/>
      <c r="T36" s="1"/>
      <c r="U36" s="1"/>
    </row>
    <row r="37" spans="1:21" ht="58">
      <c r="A37" s="1" t="s">
        <v>102</v>
      </c>
      <c r="B37" s="1" t="s">
        <v>335</v>
      </c>
      <c r="C37" s="1" t="s">
        <v>101</v>
      </c>
      <c r="D37" s="1" t="s">
        <v>550</v>
      </c>
      <c r="E37" s="1"/>
      <c r="F37" s="1" t="s">
        <v>411</v>
      </c>
      <c r="G37" s="1" t="s">
        <v>584</v>
      </c>
      <c r="H37" s="1"/>
      <c r="I37" s="1"/>
      <c r="J37" s="1"/>
      <c r="K37" s="1" t="s">
        <v>12</v>
      </c>
      <c r="L37" s="1"/>
      <c r="M37" s="1"/>
      <c r="N37" s="1"/>
      <c r="O37" s="1"/>
      <c r="P37" s="1"/>
      <c r="Q37" s="1"/>
      <c r="R37" s="1"/>
      <c r="S37" s="1"/>
      <c r="T37" s="1"/>
      <c r="U37" s="1"/>
    </row>
    <row r="38" spans="1:21" ht="29">
      <c r="A38" s="1" t="s">
        <v>107</v>
      </c>
      <c r="B38" s="1" t="s">
        <v>336</v>
      </c>
      <c r="C38" s="1" t="s">
        <v>106</v>
      </c>
      <c r="D38" s="1" t="s">
        <v>551</v>
      </c>
      <c r="E38" s="1"/>
      <c r="F38" s="1" t="s">
        <v>33</v>
      </c>
      <c r="G38" s="1" t="s">
        <v>33</v>
      </c>
      <c r="H38" s="1"/>
      <c r="I38" s="1"/>
      <c r="J38" s="1"/>
      <c r="K38" s="1" t="s">
        <v>12</v>
      </c>
      <c r="L38" s="1"/>
      <c r="M38" s="1"/>
      <c r="N38" s="1"/>
      <c r="O38" s="1"/>
      <c r="P38" s="1"/>
      <c r="Q38" s="1"/>
      <c r="R38" s="1"/>
      <c r="S38" s="1"/>
      <c r="T38" s="1"/>
      <c r="U38" s="1"/>
    </row>
    <row r="39" spans="1:21" ht="29">
      <c r="A39" s="1" t="s">
        <v>30</v>
      </c>
      <c r="B39" s="1" t="s">
        <v>268</v>
      </c>
      <c r="C39" s="1" t="s">
        <v>267</v>
      </c>
      <c r="D39" s="1" t="s">
        <v>609</v>
      </c>
      <c r="E39" s="1"/>
      <c r="F39" s="1" t="s">
        <v>34</v>
      </c>
      <c r="G39" s="1" t="s">
        <v>34</v>
      </c>
      <c r="H39" s="1"/>
      <c r="I39" s="1"/>
      <c r="J39" s="1"/>
      <c r="K39" s="1" t="s">
        <v>12</v>
      </c>
      <c r="L39" s="1"/>
      <c r="M39" s="1"/>
      <c r="N39" s="1"/>
      <c r="O39" s="1"/>
      <c r="P39" s="1"/>
      <c r="Q39" s="1"/>
      <c r="R39" s="1"/>
      <c r="S39" s="1"/>
      <c r="T39" s="1"/>
      <c r="U39" s="1"/>
    </row>
    <row r="40" spans="1:21" ht="45" customHeight="1">
      <c r="A40" s="1" t="s">
        <v>30</v>
      </c>
      <c r="B40" s="1" t="s">
        <v>337</v>
      </c>
      <c r="C40" s="1" t="s">
        <v>269</v>
      </c>
      <c r="D40" s="1" t="s">
        <v>610</v>
      </c>
      <c r="E40" s="1"/>
      <c r="F40" s="1" t="s">
        <v>40</v>
      </c>
      <c r="G40" s="1" t="s">
        <v>40</v>
      </c>
      <c r="H40" s="1"/>
      <c r="I40" s="1"/>
      <c r="J40" s="1"/>
      <c r="K40" s="1" t="s">
        <v>12</v>
      </c>
      <c r="L40" s="1"/>
      <c r="M40" s="1"/>
      <c r="N40" s="1"/>
      <c r="O40" s="1"/>
      <c r="P40" s="1"/>
      <c r="Q40" s="1"/>
      <c r="R40" s="1"/>
      <c r="S40" s="1"/>
      <c r="T40" s="1"/>
      <c r="U40" s="1"/>
    </row>
    <row r="41" spans="1:21" ht="29">
      <c r="A41" s="1" t="s">
        <v>128</v>
      </c>
      <c r="B41" s="1" t="s">
        <v>338</v>
      </c>
      <c r="C41" s="1" t="s">
        <v>110</v>
      </c>
      <c r="D41" s="1" t="s">
        <v>552</v>
      </c>
      <c r="E41" s="1"/>
      <c r="F41" s="1" t="s">
        <v>59</v>
      </c>
      <c r="G41" s="1" t="s">
        <v>59</v>
      </c>
      <c r="H41" s="1"/>
      <c r="I41" s="1"/>
      <c r="J41" s="1"/>
      <c r="K41" s="1" t="s">
        <v>12</v>
      </c>
      <c r="L41" s="1"/>
      <c r="M41" s="1"/>
      <c r="N41" s="1"/>
      <c r="O41" s="1"/>
      <c r="P41" s="1"/>
      <c r="Q41" s="1"/>
      <c r="R41" s="1"/>
      <c r="S41" s="1"/>
      <c r="T41" s="1"/>
      <c r="U41" s="1"/>
    </row>
    <row r="42" spans="1:21" ht="116">
      <c r="A42" s="1" t="s">
        <v>21</v>
      </c>
      <c r="B42" s="1" t="s">
        <v>396</v>
      </c>
      <c r="C42" s="1" t="s">
        <v>395</v>
      </c>
      <c r="D42" s="1" t="s">
        <v>611</v>
      </c>
      <c r="E42" s="1"/>
      <c r="F42" s="1"/>
      <c r="G42" s="1"/>
      <c r="H42" s="1"/>
      <c r="I42" s="1"/>
      <c r="J42" s="1"/>
      <c r="K42" s="1" t="s">
        <v>12</v>
      </c>
      <c r="L42" s="1"/>
      <c r="M42" s="1"/>
      <c r="N42" s="1" t="s">
        <v>382</v>
      </c>
      <c r="O42" s="1"/>
      <c r="P42" s="1"/>
      <c r="Q42" s="1"/>
      <c r="R42" s="1"/>
      <c r="S42" s="1"/>
      <c r="T42" s="1"/>
      <c r="U42" s="1"/>
    </row>
    <row r="43" spans="1:21" ht="105.75" customHeight="1">
      <c r="A43" s="1" t="s">
        <v>21</v>
      </c>
      <c r="B43" s="1" t="s">
        <v>397</v>
      </c>
      <c r="C43" s="1" t="s">
        <v>398</v>
      </c>
      <c r="D43" s="1" t="s">
        <v>612</v>
      </c>
      <c r="E43" s="1"/>
      <c r="F43" s="1"/>
      <c r="G43" s="1"/>
      <c r="H43" s="1"/>
      <c r="I43" s="1"/>
      <c r="J43" s="1"/>
      <c r="K43" s="1" t="s">
        <v>12</v>
      </c>
      <c r="L43" s="1"/>
      <c r="M43" s="1"/>
      <c r="N43" s="1" t="s">
        <v>383</v>
      </c>
      <c r="O43" s="1"/>
      <c r="P43" s="1"/>
      <c r="Q43" s="1"/>
      <c r="R43" s="1"/>
      <c r="S43" s="1"/>
      <c r="T43" s="1"/>
      <c r="U43" s="1"/>
    </row>
    <row r="44" spans="1:21" ht="107.25" customHeight="1">
      <c r="A44" s="1" t="s">
        <v>21</v>
      </c>
      <c r="B44" s="1" t="s">
        <v>399</v>
      </c>
      <c r="C44" s="1" t="s">
        <v>400</v>
      </c>
      <c r="D44" s="1" t="s">
        <v>613</v>
      </c>
      <c r="E44" s="1"/>
      <c r="F44" s="1"/>
      <c r="G44" s="1"/>
      <c r="H44" s="1"/>
      <c r="I44" s="1"/>
      <c r="J44" s="1"/>
      <c r="K44" s="1" t="s">
        <v>12</v>
      </c>
      <c r="L44" s="1"/>
      <c r="M44" s="1"/>
      <c r="N44" s="1" t="s">
        <v>384</v>
      </c>
      <c r="O44" s="1"/>
      <c r="P44" s="1"/>
      <c r="Q44" s="1"/>
      <c r="R44" s="1"/>
      <c r="S44" s="1"/>
      <c r="T44" s="1"/>
      <c r="U44" s="1"/>
    </row>
    <row r="45" spans="1:21">
      <c r="A45" s="1" t="s">
        <v>270</v>
      </c>
      <c r="B45" s="1" t="s">
        <v>339</v>
      </c>
      <c r="C45" s="1" t="s">
        <v>271</v>
      </c>
      <c r="D45" s="1" t="s">
        <v>614</v>
      </c>
      <c r="E45" s="1"/>
      <c r="F45" s="1" t="s">
        <v>60</v>
      </c>
      <c r="G45" s="1" t="s">
        <v>60</v>
      </c>
      <c r="H45" s="1"/>
      <c r="I45" s="1"/>
      <c r="J45" s="1"/>
      <c r="K45" s="1" t="s">
        <v>12</v>
      </c>
      <c r="L45" s="1" t="s">
        <v>74</v>
      </c>
      <c r="M45" s="1"/>
      <c r="N45" s="1"/>
      <c r="O45" s="1"/>
      <c r="P45" s="1"/>
      <c r="Q45" s="1"/>
      <c r="R45" s="1"/>
      <c r="S45" s="1"/>
      <c r="T45" s="1"/>
      <c r="U45" s="1"/>
    </row>
    <row r="46" spans="1:21" ht="29">
      <c r="A46" s="1" t="s">
        <v>139</v>
      </c>
      <c r="B46" s="1" t="s">
        <v>340</v>
      </c>
      <c r="C46" s="1" t="s">
        <v>277</v>
      </c>
      <c r="D46" s="1" t="s">
        <v>615</v>
      </c>
      <c r="E46" s="1"/>
      <c r="F46" s="1" t="s">
        <v>412</v>
      </c>
      <c r="G46" s="1" t="s">
        <v>585</v>
      </c>
      <c r="H46" s="1"/>
      <c r="I46" s="1"/>
      <c r="J46" s="1"/>
      <c r="K46" s="1" t="s">
        <v>12</v>
      </c>
      <c r="L46" s="1"/>
      <c r="M46" s="1"/>
      <c r="N46" s="1"/>
      <c r="O46" s="1"/>
      <c r="P46" s="1"/>
      <c r="Q46" s="1"/>
      <c r="R46" s="1"/>
      <c r="S46" s="1"/>
      <c r="T46" s="1"/>
      <c r="U46" s="1"/>
    </row>
    <row r="47" spans="1:21" ht="29">
      <c r="A47" s="1" t="s">
        <v>65</v>
      </c>
      <c r="B47" s="1" t="s">
        <v>341</v>
      </c>
      <c r="C47" s="1" t="s">
        <v>278</v>
      </c>
      <c r="D47" s="1" t="s">
        <v>616</v>
      </c>
      <c r="E47" s="1"/>
      <c r="F47" s="1" t="s">
        <v>63</v>
      </c>
      <c r="G47" s="1" t="s">
        <v>63</v>
      </c>
      <c r="H47" s="1"/>
      <c r="I47" s="1"/>
      <c r="J47" s="1"/>
      <c r="K47" s="1" t="s">
        <v>12</v>
      </c>
      <c r="L47" s="1"/>
      <c r="M47" s="1"/>
      <c r="N47" s="1"/>
      <c r="O47" s="1"/>
      <c r="P47" s="1"/>
      <c r="Q47" s="1"/>
      <c r="R47" s="1"/>
      <c r="S47" s="1"/>
      <c r="T47" s="1"/>
      <c r="U47" s="1"/>
    </row>
    <row r="48" spans="1:21" ht="24" customHeight="1">
      <c r="A48" s="1" t="s">
        <v>30</v>
      </c>
      <c r="B48" s="1" t="s">
        <v>342</v>
      </c>
      <c r="C48" s="1" t="s">
        <v>111</v>
      </c>
      <c r="D48" s="1" t="s">
        <v>553</v>
      </c>
      <c r="E48" s="1"/>
      <c r="F48" s="1" t="s">
        <v>413</v>
      </c>
      <c r="G48" s="1" t="s">
        <v>413</v>
      </c>
      <c r="H48" s="1"/>
      <c r="I48" s="1"/>
      <c r="J48" s="1"/>
      <c r="K48" s="1" t="s">
        <v>12</v>
      </c>
      <c r="L48" s="1"/>
      <c r="M48" s="1"/>
      <c r="N48" s="1"/>
      <c r="O48" s="1"/>
      <c r="P48" s="1"/>
      <c r="Q48" s="1"/>
      <c r="R48" s="1"/>
      <c r="S48" s="1"/>
      <c r="T48" s="1"/>
      <c r="U48" s="1"/>
    </row>
    <row r="49" spans="1:21" ht="29">
      <c r="A49" s="1" t="s">
        <v>23</v>
      </c>
      <c r="B49" s="1" t="s">
        <v>343</v>
      </c>
      <c r="C49" s="1" t="s">
        <v>112</v>
      </c>
      <c r="D49" s="1" t="s">
        <v>617</v>
      </c>
      <c r="E49" s="1"/>
      <c r="F49" s="1" t="s">
        <v>414</v>
      </c>
      <c r="G49" s="1" t="s">
        <v>586</v>
      </c>
      <c r="H49" s="1"/>
      <c r="I49" s="1"/>
      <c r="J49" s="1"/>
      <c r="K49" s="1" t="s">
        <v>12</v>
      </c>
      <c r="L49" s="1"/>
      <c r="M49" s="1"/>
      <c r="N49" s="1" t="s">
        <v>385</v>
      </c>
      <c r="O49" s="1"/>
      <c r="P49" s="1"/>
      <c r="Q49" s="1"/>
      <c r="R49" s="1"/>
      <c r="S49" s="1"/>
      <c r="T49" s="1"/>
      <c r="U49" s="1"/>
    </row>
    <row r="50" spans="1:21" ht="43.5">
      <c r="A50" s="1" t="s">
        <v>113</v>
      </c>
      <c r="B50" s="1" t="s">
        <v>344</v>
      </c>
      <c r="C50" s="1" t="s">
        <v>214</v>
      </c>
      <c r="D50" s="1" t="s">
        <v>554</v>
      </c>
      <c r="E50" s="1"/>
      <c r="F50" s="1" t="s">
        <v>415</v>
      </c>
      <c r="G50" s="1" t="s">
        <v>415</v>
      </c>
      <c r="H50" s="1"/>
      <c r="I50" s="1"/>
      <c r="J50" s="1"/>
      <c r="K50" s="1" t="s">
        <v>12</v>
      </c>
      <c r="L50" s="1"/>
      <c r="M50" s="1"/>
      <c r="N50" s="1" t="s">
        <v>385</v>
      </c>
      <c r="O50" s="1"/>
      <c r="P50" s="1"/>
      <c r="Q50" s="1"/>
      <c r="R50" s="1"/>
      <c r="S50" s="1"/>
      <c r="T50" s="1"/>
      <c r="U50" s="1"/>
    </row>
    <row r="51" spans="1:21">
      <c r="A51" s="1" t="s">
        <v>120</v>
      </c>
      <c r="B51" s="1" t="s">
        <v>345</v>
      </c>
      <c r="C51" s="1" t="s">
        <v>215</v>
      </c>
      <c r="D51" s="1" t="s">
        <v>478</v>
      </c>
      <c r="E51" s="1"/>
      <c r="F51" s="1" t="s">
        <v>416</v>
      </c>
      <c r="G51" s="1" t="s">
        <v>416</v>
      </c>
      <c r="H51" s="1"/>
      <c r="I51" s="1"/>
      <c r="J51" s="1"/>
      <c r="K51" s="1" t="s">
        <v>12</v>
      </c>
      <c r="L51" s="1"/>
      <c r="M51" s="1"/>
      <c r="N51" s="1" t="s">
        <v>385</v>
      </c>
      <c r="O51" s="1"/>
      <c r="P51" s="1"/>
      <c r="Q51" s="1"/>
      <c r="R51" s="1"/>
      <c r="S51" s="1"/>
      <c r="T51" s="1"/>
      <c r="U51" s="1"/>
    </row>
    <row r="52" spans="1:21" ht="43.5">
      <c r="A52" s="1" t="s">
        <v>170</v>
      </c>
      <c r="B52" s="1" t="s">
        <v>346</v>
      </c>
      <c r="C52" s="1" t="s">
        <v>171</v>
      </c>
      <c r="D52" s="1" t="s">
        <v>555</v>
      </c>
      <c r="E52" s="1"/>
      <c r="F52" s="1" t="s">
        <v>417</v>
      </c>
      <c r="G52" s="1" t="s">
        <v>417</v>
      </c>
      <c r="H52" s="1"/>
      <c r="I52" s="1"/>
      <c r="J52" s="1"/>
      <c r="K52" s="1" t="s">
        <v>12</v>
      </c>
      <c r="L52" s="1"/>
      <c r="M52" s="1"/>
      <c r="N52" s="1" t="s">
        <v>385</v>
      </c>
      <c r="O52" s="1"/>
      <c r="P52" s="1"/>
      <c r="Q52" s="1"/>
      <c r="R52" s="1"/>
      <c r="S52" s="1"/>
      <c r="T52" s="1"/>
      <c r="U52" s="1"/>
    </row>
    <row r="53" spans="1:21">
      <c r="A53" s="1" t="s">
        <v>71</v>
      </c>
      <c r="B53" s="1" t="s">
        <v>265</v>
      </c>
      <c r="C53" s="1"/>
      <c r="D53" s="1"/>
      <c r="E53" s="1"/>
      <c r="F53" s="1"/>
      <c r="G53" s="1"/>
      <c r="H53" s="1"/>
      <c r="I53" s="1"/>
      <c r="J53" s="1"/>
      <c r="K53" s="1"/>
      <c r="L53" s="1"/>
      <c r="M53" s="1"/>
      <c r="N53" s="1"/>
      <c r="O53" s="1"/>
      <c r="P53" s="1"/>
      <c r="Q53" s="1"/>
      <c r="R53" s="1"/>
      <c r="S53" s="1"/>
      <c r="T53" s="1"/>
      <c r="U53" s="1"/>
    </row>
    <row r="54" spans="1:21">
      <c r="A54" s="1" t="s">
        <v>70</v>
      </c>
      <c r="B54" s="1" t="s">
        <v>280</v>
      </c>
      <c r="C54" s="1"/>
      <c r="D54" s="1"/>
      <c r="E54" s="1"/>
      <c r="F54" s="1"/>
      <c r="G54" s="1"/>
      <c r="H54" s="1"/>
      <c r="I54" s="1"/>
      <c r="J54" s="1"/>
      <c r="K54" s="1"/>
      <c r="L54" s="1"/>
      <c r="M54" s="1"/>
      <c r="N54" s="1" t="s">
        <v>266</v>
      </c>
      <c r="O54" s="1"/>
      <c r="P54" s="1"/>
      <c r="Q54" s="1"/>
      <c r="R54" s="1"/>
      <c r="S54" s="1"/>
      <c r="T54" s="1"/>
      <c r="U54" s="1"/>
    </row>
    <row r="55" spans="1:21" ht="58">
      <c r="A55" s="1" t="s">
        <v>21</v>
      </c>
      <c r="B55" s="1" t="s">
        <v>281</v>
      </c>
      <c r="C55" s="1" t="s">
        <v>282</v>
      </c>
      <c r="D55" s="1" t="s">
        <v>618</v>
      </c>
      <c r="E55" s="1"/>
      <c r="F55" s="1"/>
      <c r="G55" s="1"/>
      <c r="H55" s="1"/>
      <c r="I55" s="1"/>
      <c r="J55" s="1"/>
      <c r="K55" s="1"/>
      <c r="L55" s="1"/>
      <c r="M55" s="1"/>
      <c r="N55" s="1"/>
      <c r="O55" s="1"/>
      <c r="P55" s="1"/>
      <c r="Q55" s="1"/>
      <c r="R55" s="1"/>
      <c r="S55" s="1"/>
      <c r="T55" s="1"/>
      <c r="U55" s="1"/>
    </row>
    <row r="56" spans="1:21">
      <c r="A56" s="1" t="s">
        <v>132</v>
      </c>
      <c r="B56" s="1" t="s">
        <v>347</v>
      </c>
      <c r="C56" s="1" t="s">
        <v>29</v>
      </c>
      <c r="D56" s="1" t="s">
        <v>619</v>
      </c>
      <c r="E56" s="1"/>
      <c r="F56" s="1" t="s">
        <v>418</v>
      </c>
      <c r="G56" s="1" t="s">
        <v>418</v>
      </c>
      <c r="H56" s="1"/>
      <c r="I56" s="1"/>
      <c r="J56" s="1"/>
      <c r="K56" s="1" t="s">
        <v>12</v>
      </c>
      <c r="L56" s="1"/>
      <c r="M56" s="1"/>
      <c r="N56" s="1"/>
      <c r="O56" s="1"/>
      <c r="P56" s="1"/>
      <c r="Q56" s="1"/>
      <c r="R56" s="1"/>
      <c r="S56" s="1"/>
      <c r="T56" s="1"/>
      <c r="U56" s="1"/>
    </row>
    <row r="57" spans="1:21" ht="29">
      <c r="A57" s="1" t="s">
        <v>30</v>
      </c>
      <c r="B57" s="1" t="s">
        <v>348</v>
      </c>
      <c r="C57" s="1" t="s">
        <v>190</v>
      </c>
      <c r="D57" s="1" t="s">
        <v>556</v>
      </c>
      <c r="E57" s="1"/>
      <c r="F57" s="1" t="s">
        <v>72</v>
      </c>
      <c r="G57" s="1" t="s">
        <v>72</v>
      </c>
      <c r="H57" s="1"/>
      <c r="I57" s="1"/>
      <c r="J57" s="1"/>
      <c r="K57" s="1" t="s">
        <v>12</v>
      </c>
      <c r="L57" s="1"/>
      <c r="M57" s="1"/>
      <c r="N57" s="1"/>
      <c r="O57" s="1"/>
      <c r="P57" s="1"/>
      <c r="Q57" s="1"/>
      <c r="R57" s="1"/>
      <c r="S57" s="1"/>
      <c r="T57" s="1"/>
      <c r="U57" s="1"/>
    </row>
    <row r="58" spans="1:21" ht="29">
      <c r="A58" s="1" t="s">
        <v>30</v>
      </c>
      <c r="B58" s="1" t="s">
        <v>349</v>
      </c>
      <c r="C58" s="1" t="s">
        <v>191</v>
      </c>
      <c r="D58" s="1" t="s">
        <v>557</v>
      </c>
      <c r="E58" s="1"/>
      <c r="F58" s="1" t="s">
        <v>419</v>
      </c>
      <c r="G58" s="1" t="s">
        <v>419</v>
      </c>
      <c r="H58" s="1"/>
      <c r="I58" s="1"/>
      <c r="J58" s="1"/>
      <c r="K58" s="1" t="s">
        <v>12</v>
      </c>
      <c r="L58" s="1"/>
      <c r="M58" s="1"/>
      <c r="N58" s="1"/>
      <c r="O58" s="1"/>
      <c r="P58" s="1"/>
      <c r="Q58" s="1"/>
      <c r="R58" s="1"/>
      <c r="S58" s="1"/>
      <c r="T58" s="1"/>
      <c r="U58" s="1"/>
    </row>
    <row r="59" spans="1:21" ht="29">
      <c r="A59" s="1" t="s">
        <v>35</v>
      </c>
      <c r="B59" s="1" t="s">
        <v>350</v>
      </c>
      <c r="C59" s="1" t="s">
        <v>192</v>
      </c>
      <c r="D59" s="1" t="s">
        <v>558</v>
      </c>
      <c r="E59" s="1"/>
      <c r="F59" s="1" t="s">
        <v>420</v>
      </c>
      <c r="G59" s="1" t="s">
        <v>420</v>
      </c>
      <c r="H59" s="1"/>
      <c r="I59" s="1"/>
      <c r="J59" s="1"/>
      <c r="K59" s="1" t="s">
        <v>12</v>
      </c>
      <c r="L59" s="1"/>
      <c r="M59" s="1"/>
      <c r="N59" s="1" t="s">
        <v>386</v>
      </c>
      <c r="O59" s="1"/>
      <c r="P59" s="1"/>
      <c r="Q59" s="1"/>
      <c r="R59" s="1"/>
      <c r="S59" s="1"/>
      <c r="T59" s="1"/>
      <c r="U59" s="1"/>
    </row>
    <row r="60" spans="1:21">
      <c r="A60" s="1" t="s">
        <v>41</v>
      </c>
      <c r="B60" s="1" t="s">
        <v>351</v>
      </c>
      <c r="C60" s="1" t="s">
        <v>43</v>
      </c>
      <c r="D60" s="1" t="s">
        <v>559</v>
      </c>
      <c r="E60" s="1"/>
      <c r="F60" s="1" t="s">
        <v>421</v>
      </c>
      <c r="G60" s="1" t="s">
        <v>421</v>
      </c>
      <c r="H60" s="1"/>
      <c r="I60" s="1"/>
      <c r="J60" s="1"/>
      <c r="K60" s="1" t="s">
        <v>12</v>
      </c>
      <c r="L60" s="1"/>
      <c r="M60" s="1"/>
      <c r="N60" s="1"/>
      <c r="O60" s="1"/>
      <c r="P60" s="1"/>
      <c r="Q60" s="1"/>
      <c r="R60" s="1"/>
      <c r="S60" s="1"/>
      <c r="T60" s="1"/>
      <c r="U60" s="1"/>
    </row>
    <row r="61" spans="1:21">
      <c r="A61" s="1" t="s">
        <v>11</v>
      </c>
      <c r="B61" s="1" t="s">
        <v>352</v>
      </c>
      <c r="C61" s="1" t="s">
        <v>136</v>
      </c>
      <c r="D61" s="1" t="s">
        <v>547</v>
      </c>
      <c r="E61" s="1"/>
      <c r="F61" s="1" t="s">
        <v>422</v>
      </c>
      <c r="G61" s="1" t="s">
        <v>587</v>
      </c>
      <c r="H61" s="1"/>
      <c r="I61" s="1"/>
      <c r="J61" s="1"/>
      <c r="K61" s="1" t="s">
        <v>12</v>
      </c>
      <c r="L61" s="1"/>
      <c r="M61" s="1"/>
      <c r="N61" s="1" t="s">
        <v>387</v>
      </c>
      <c r="O61" s="1"/>
      <c r="P61" s="1"/>
      <c r="Q61" s="1"/>
      <c r="R61" s="1"/>
      <c r="S61" s="1"/>
      <c r="T61" s="1"/>
      <c r="U61" s="1"/>
    </row>
    <row r="62" spans="1:21">
      <c r="A62" s="1" t="s">
        <v>55</v>
      </c>
      <c r="B62" s="1" t="s">
        <v>353</v>
      </c>
      <c r="C62" s="1" t="s">
        <v>57</v>
      </c>
      <c r="D62" s="1" t="s">
        <v>560</v>
      </c>
      <c r="E62" s="1"/>
      <c r="F62" s="1" t="s">
        <v>423</v>
      </c>
      <c r="G62" s="1" t="s">
        <v>423</v>
      </c>
      <c r="H62" s="1"/>
      <c r="I62" s="1"/>
      <c r="J62" s="1"/>
      <c r="K62" s="1" t="s">
        <v>12</v>
      </c>
      <c r="L62" s="1"/>
      <c r="M62" s="1"/>
      <c r="N62" s="1"/>
      <c r="O62" s="1"/>
      <c r="P62" s="1"/>
      <c r="Q62" s="1"/>
      <c r="R62" s="1"/>
      <c r="S62" s="1"/>
      <c r="T62" s="1"/>
      <c r="U62" s="1"/>
    </row>
    <row r="63" spans="1:21">
      <c r="A63" s="1" t="s">
        <v>11</v>
      </c>
      <c r="B63" s="1" t="s">
        <v>354</v>
      </c>
      <c r="C63" s="1" t="s">
        <v>136</v>
      </c>
      <c r="D63" s="1" t="s">
        <v>547</v>
      </c>
      <c r="E63" s="1"/>
      <c r="F63" s="1" t="s">
        <v>424</v>
      </c>
      <c r="G63" s="1" t="s">
        <v>588</v>
      </c>
      <c r="H63" s="1"/>
      <c r="I63" s="1"/>
      <c r="J63" s="1"/>
      <c r="K63" s="1" t="s">
        <v>12</v>
      </c>
      <c r="L63" s="1"/>
      <c r="M63" s="1"/>
      <c r="N63" s="1" t="s">
        <v>388</v>
      </c>
      <c r="O63" s="1"/>
      <c r="P63" s="1"/>
      <c r="Q63" s="1"/>
      <c r="R63" s="1"/>
      <c r="S63" s="1"/>
      <c r="T63" s="1"/>
      <c r="U63" s="1"/>
    </row>
    <row r="64" spans="1:21">
      <c r="A64" s="1" t="s">
        <v>56</v>
      </c>
      <c r="B64" s="1" t="s">
        <v>355</v>
      </c>
      <c r="C64" s="1" t="s">
        <v>58</v>
      </c>
      <c r="D64" s="1" t="s">
        <v>485</v>
      </c>
      <c r="E64" s="1"/>
      <c r="F64" s="1" t="s">
        <v>425</v>
      </c>
      <c r="G64" s="1" t="s">
        <v>425</v>
      </c>
      <c r="H64" s="1"/>
      <c r="I64" s="1"/>
      <c r="J64" s="1"/>
      <c r="K64" s="1" t="s">
        <v>12</v>
      </c>
      <c r="L64" s="1"/>
      <c r="M64" s="1"/>
      <c r="N64" s="1"/>
      <c r="O64" s="1"/>
      <c r="P64" s="1"/>
      <c r="Q64" s="1"/>
      <c r="R64" s="1"/>
      <c r="S64" s="1"/>
      <c r="T64" s="1"/>
      <c r="U64" s="1"/>
    </row>
    <row r="65" spans="1:21">
      <c r="A65" s="1" t="s">
        <v>11</v>
      </c>
      <c r="B65" s="1" t="s">
        <v>356</v>
      </c>
      <c r="C65" s="1" t="s">
        <v>136</v>
      </c>
      <c r="D65" s="1" t="s">
        <v>547</v>
      </c>
      <c r="E65" s="1"/>
      <c r="F65" s="1" t="s">
        <v>426</v>
      </c>
      <c r="G65" s="1" t="s">
        <v>589</v>
      </c>
      <c r="H65" s="1"/>
      <c r="I65" s="1"/>
      <c r="J65" s="1"/>
      <c r="K65" s="1" t="s">
        <v>12</v>
      </c>
      <c r="L65" s="1"/>
      <c r="M65" s="1"/>
      <c r="N65" s="1" t="s">
        <v>389</v>
      </c>
      <c r="O65" s="1"/>
      <c r="P65" s="1"/>
      <c r="Q65" s="1"/>
      <c r="R65" s="1"/>
      <c r="S65" s="1"/>
      <c r="T65" s="1"/>
      <c r="U65" s="1"/>
    </row>
    <row r="66" spans="1:21">
      <c r="A66" s="1" t="s">
        <v>23</v>
      </c>
      <c r="B66" s="1" t="s">
        <v>357</v>
      </c>
      <c r="C66" s="1" t="s">
        <v>217</v>
      </c>
      <c r="D66" s="1" t="s">
        <v>561</v>
      </c>
      <c r="E66" s="1"/>
      <c r="F66" s="1" t="s">
        <v>427</v>
      </c>
      <c r="G66" s="1" t="s">
        <v>427</v>
      </c>
      <c r="H66" s="1" t="s">
        <v>210</v>
      </c>
      <c r="I66" s="1"/>
      <c r="J66" s="1"/>
      <c r="K66" s="1" t="s">
        <v>12</v>
      </c>
      <c r="L66" s="1"/>
      <c r="M66" s="1"/>
      <c r="N66" s="1"/>
      <c r="O66" s="1"/>
      <c r="P66" s="1"/>
      <c r="Q66" s="1"/>
      <c r="R66" s="1"/>
      <c r="S66" s="1"/>
      <c r="T66" s="1"/>
      <c r="U66" s="1"/>
    </row>
    <row r="67" spans="1:21" ht="72.5">
      <c r="A67" s="1" t="s">
        <v>21</v>
      </c>
      <c r="B67" s="1" t="s">
        <v>403</v>
      </c>
      <c r="C67" s="1" t="s">
        <v>392</v>
      </c>
      <c r="D67" s="1" t="s">
        <v>620</v>
      </c>
      <c r="E67" s="1"/>
      <c r="F67" s="1"/>
      <c r="G67" s="1"/>
      <c r="H67" s="1"/>
      <c r="I67" s="1"/>
      <c r="J67" s="1"/>
      <c r="K67" s="1"/>
      <c r="L67" s="1"/>
      <c r="M67" s="1"/>
      <c r="N67" s="1" t="s">
        <v>391</v>
      </c>
      <c r="O67" s="1"/>
      <c r="P67" s="1"/>
      <c r="Q67" s="1"/>
      <c r="R67" s="1"/>
      <c r="S67" s="1"/>
      <c r="T67" s="1"/>
      <c r="U67" s="1"/>
    </row>
    <row r="68" spans="1:21" ht="43.5">
      <c r="A68" s="1" t="s">
        <v>23</v>
      </c>
      <c r="B68" s="1" t="s">
        <v>358</v>
      </c>
      <c r="C68" s="1" t="s">
        <v>193</v>
      </c>
      <c r="D68" s="1" t="s">
        <v>562</v>
      </c>
      <c r="E68" s="1"/>
      <c r="F68" s="1" t="s">
        <v>428</v>
      </c>
      <c r="G68" s="1" t="s">
        <v>428</v>
      </c>
      <c r="H68" s="1" t="s">
        <v>390</v>
      </c>
      <c r="I68" s="1" t="s">
        <v>208</v>
      </c>
      <c r="J68" s="1" t="s">
        <v>578</v>
      </c>
      <c r="K68" s="1" t="s">
        <v>12</v>
      </c>
      <c r="L68" s="1"/>
      <c r="M68" s="1"/>
      <c r="N68" s="1"/>
      <c r="O68" s="1"/>
      <c r="P68" s="1"/>
      <c r="Q68" s="1"/>
      <c r="R68" s="1"/>
      <c r="S68" s="1"/>
      <c r="T68" s="1"/>
      <c r="U68" s="1"/>
    </row>
    <row r="69" spans="1:21" ht="101.5">
      <c r="A69" s="1" t="s">
        <v>23</v>
      </c>
      <c r="B69" s="1" t="s">
        <v>359</v>
      </c>
      <c r="C69" s="1" t="s">
        <v>194</v>
      </c>
      <c r="D69" s="1" t="s">
        <v>563</v>
      </c>
      <c r="E69" s="1"/>
      <c r="F69" s="1" t="s">
        <v>429</v>
      </c>
      <c r="G69" s="1" t="s">
        <v>591</v>
      </c>
      <c r="H69" s="1"/>
      <c r="I69" s="1"/>
      <c r="J69" s="1"/>
      <c r="K69" s="1" t="s">
        <v>12</v>
      </c>
      <c r="L69" s="1"/>
      <c r="M69" s="1"/>
      <c r="N69" s="1"/>
      <c r="O69" s="1"/>
      <c r="P69" s="1"/>
      <c r="Q69" s="1"/>
      <c r="R69" s="1"/>
      <c r="S69" s="1"/>
      <c r="T69" s="1"/>
      <c r="U69" s="1"/>
    </row>
    <row r="70" spans="1:21" ht="29">
      <c r="A70" s="1" t="s">
        <v>30</v>
      </c>
      <c r="B70" s="1" t="s">
        <v>360</v>
      </c>
      <c r="C70" s="1" t="s">
        <v>61</v>
      </c>
      <c r="D70" s="1" t="s">
        <v>564</v>
      </c>
      <c r="E70" s="1"/>
      <c r="F70" s="1" t="s">
        <v>430</v>
      </c>
      <c r="G70" s="1" t="s">
        <v>430</v>
      </c>
      <c r="H70" s="1"/>
      <c r="I70" s="1"/>
      <c r="J70" s="1"/>
      <c r="K70" s="1" t="s">
        <v>12</v>
      </c>
      <c r="L70" s="1"/>
      <c r="M70" s="1"/>
      <c r="N70" s="1"/>
      <c r="O70" s="1"/>
      <c r="P70" s="1"/>
      <c r="Q70" s="1"/>
      <c r="R70" s="1"/>
      <c r="S70" s="1"/>
      <c r="T70" s="1"/>
      <c r="U70" s="1"/>
    </row>
    <row r="71" spans="1:21" ht="43.5">
      <c r="A71" s="1" t="s">
        <v>30</v>
      </c>
      <c r="B71" s="1" t="s">
        <v>361</v>
      </c>
      <c r="C71" s="1" t="s">
        <v>185</v>
      </c>
      <c r="D71" s="1" t="s">
        <v>621</v>
      </c>
      <c r="E71" s="1"/>
      <c r="F71" s="1" t="s">
        <v>431</v>
      </c>
      <c r="G71" s="1" t="s">
        <v>431</v>
      </c>
      <c r="H71" s="1"/>
      <c r="I71" s="1"/>
      <c r="J71" s="1"/>
      <c r="K71" s="1" t="s">
        <v>12</v>
      </c>
      <c r="L71" s="1"/>
      <c r="M71" s="1"/>
      <c r="N71" s="1"/>
      <c r="O71" s="1"/>
      <c r="P71" s="1"/>
      <c r="Q71" s="1"/>
      <c r="R71" s="1"/>
      <c r="S71" s="1"/>
      <c r="T71" s="1"/>
      <c r="U71" s="1"/>
    </row>
    <row r="72" spans="1:21" ht="43.5">
      <c r="A72" s="1" t="s">
        <v>21</v>
      </c>
      <c r="B72" s="1" t="s">
        <v>283</v>
      </c>
      <c r="C72" s="1" t="s">
        <v>218</v>
      </c>
      <c r="D72" s="1" t="s">
        <v>565</v>
      </c>
      <c r="E72" s="1"/>
      <c r="F72" s="1"/>
      <c r="G72" s="1"/>
      <c r="H72" s="1"/>
      <c r="I72" s="1"/>
      <c r="J72" s="1"/>
      <c r="K72" s="1"/>
      <c r="L72" s="1"/>
      <c r="M72" s="1"/>
      <c r="N72" s="1"/>
      <c r="O72" s="1"/>
      <c r="P72" s="1"/>
      <c r="Q72" s="1"/>
      <c r="R72" s="1"/>
      <c r="S72" s="1"/>
      <c r="T72" s="1"/>
      <c r="U72" s="1"/>
    </row>
    <row r="73" spans="1:21" ht="58">
      <c r="A73" s="1" t="s">
        <v>23</v>
      </c>
      <c r="B73" s="1" t="s">
        <v>362</v>
      </c>
      <c r="C73" s="1" t="s">
        <v>195</v>
      </c>
      <c r="D73" s="1" t="s">
        <v>566</v>
      </c>
      <c r="E73" s="1"/>
      <c r="F73" s="1" t="s">
        <v>432</v>
      </c>
      <c r="G73" s="1" t="s">
        <v>663</v>
      </c>
      <c r="H73" s="1"/>
      <c r="I73" s="1"/>
      <c r="J73" s="1"/>
      <c r="K73" s="1" t="s">
        <v>12</v>
      </c>
      <c r="L73" s="1"/>
      <c r="M73" s="1"/>
      <c r="N73" s="1"/>
      <c r="O73" s="1"/>
      <c r="P73" s="1"/>
      <c r="Q73" s="1"/>
      <c r="R73" s="1"/>
      <c r="S73" s="1"/>
      <c r="T73" s="1"/>
      <c r="U73" s="1"/>
    </row>
    <row r="74" spans="1:21" ht="72.5">
      <c r="A74" s="1" t="s">
        <v>23</v>
      </c>
      <c r="B74" s="1" t="s">
        <v>363</v>
      </c>
      <c r="C74" s="1" t="s">
        <v>309</v>
      </c>
      <c r="D74" s="1" t="s">
        <v>664</v>
      </c>
      <c r="E74" s="1"/>
      <c r="F74" s="1" t="s">
        <v>433</v>
      </c>
      <c r="G74" s="1" t="s">
        <v>433</v>
      </c>
      <c r="H74" s="1"/>
      <c r="I74" s="1"/>
      <c r="J74" s="1"/>
      <c r="K74" s="1" t="s">
        <v>12</v>
      </c>
      <c r="L74" s="1"/>
      <c r="M74" s="1"/>
      <c r="N74" s="1"/>
      <c r="O74" s="1"/>
      <c r="P74" s="1"/>
      <c r="Q74" s="1"/>
      <c r="R74" s="1"/>
      <c r="S74" s="1"/>
      <c r="T74" s="1"/>
      <c r="U74" s="1"/>
    </row>
    <row r="75" spans="1:21" ht="116">
      <c r="A75" s="1" t="s">
        <v>23</v>
      </c>
      <c r="B75" s="1" t="s">
        <v>284</v>
      </c>
      <c r="C75" s="1" t="s">
        <v>310</v>
      </c>
      <c r="D75" s="1" t="s">
        <v>665</v>
      </c>
      <c r="E75" s="1"/>
      <c r="F75" s="1" t="s">
        <v>73</v>
      </c>
      <c r="G75" s="1" t="s">
        <v>73</v>
      </c>
      <c r="H75" s="1" t="s">
        <v>440</v>
      </c>
      <c r="I75" s="1" t="s">
        <v>441</v>
      </c>
      <c r="J75" s="1" t="s">
        <v>666</v>
      </c>
      <c r="K75" s="1" t="s">
        <v>12</v>
      </c>
      <c r="L75" s="1"/>
      <c r="M75" s="1"/>
      <c r="N75" s="1"/>
      <c r="O75" s="1"/>
      <c r="P75" s="1"/>
      <c r="Q75" s="1"/>
      <c r="R75" s="1"/>
      <c r="S75" s="1"/>
      <c r="T75" s="1"/>
      <c r="U75" s="1"/>
    </row>
    <row r="76" spans="1:21">
      <c r="A76" s="1" t="s">
        <v>71</v>
      </c>
      <c r="B76" s="1" t="s">
        <v>280</v>
      </c>
      <c r="C76" s="1"/>
      <c r="D76" s="1"/>
      <c r="E76" s="1"/>
      <c r="F76" s="1"/>
      <c r="G76" s="1"/>
      <c r="H76" s="1"/>
      <c r="I76" s="1"/>
      <c r="J76" s="1"/>
      <c r="K76" s="1"/>
      <c r="L76" s="1"/>
      <c r="M76" s="1"/>
      <c r="N76" s="1"/>
      <c r="O76" s="1"/>
      <c r="P76" s="1"/>
      <c r="Q76" s="1"/>
      <c r="R76" s="1"/>
      <c r="S76" s="1"/>
      <c r="T76" s="1"/>
      <c r="U76" s="1"/>
    </row>
    <row r="77" spans="1:21">
      <c r="A77" s="1" t="s">
        <v>70</v>
      </c>
      <c r="B77" s="1" t="s">
        <v>285</v>
      </c>
      <c r="C77" s="1"/>
      <c r="D77" s="1"/>
      <c r="E77" s="1"/>
      <c r="F77" s="1"/>
      <c r="G77" s="1"/>
      <c r="H77" s="1"/>
      <c r="I77" s="1"/>
      <c r="J77" s="1"/>
      <c r="K77" s="1"/>
      <c r="L77" s="1"/>
      <c r="M77" s="1"/>
      <c r="N77" s="1" t="s">
        <v>266</v>
      </c>
      <c r="O77" s="1"/>
      <c r="P77" s="1"/>
      <c r="Q77" s="1"/>
      <c r="R77" s="1"/>
      <c r="S77" s="1"/>
      <c r="T77" s="1"/>
      <c r="U77" s="1"/>
    </row>
    <row r="78" spans="1:21" ht="58">
      <c r="A78" s="1" t="s">
        <v>21</v>
      </c>
      <c r="B78" s="1" t="s">
        <v>286</v>
      </c>
      <c r="C78" s="1" t="s">
        <v>216</v>
      </c>
      <c r="D78" s="1" t="s">
        <v>622</v>
      </c>
      <c r="E78" s="1"/>
      <c r="F78" s="1"/>
      <c r="G78" s="1"/>
      <c r="H78" s="1"/>
      <c r="I78" s="1"/>
      <c r="J78" s="1"/>
      <c r="K78" s="1"/>
      <c r="L78" s="1"/>
      <c r="M78" s="1"/>
      <c r="N78" s="1"/>
      <c r="O78" s="1"/>
      <c r="P78" s="1"/>
      <c r="Q78" s="1"/>
      <c r="R78" s="1"/>
      <c r="S78" s="1"/>
      <c r="T78" s="1"/>
      <c r="U78" s="1"/>
    </row>
    <row r="79" spans="1:21">
      <c r="A79" s="1" t="s">
        <v>70</v>
      </c>
      <c r="B79" s="1" t="s">
        <v>287</v>
      </c>
      <c r="C79" s="1" t="s">
        <v>288</v>
      </c>
      <c r="D79" s="1" t="s">
        <v>667</v>
      </c>
      <c r="E79" s="1"/>
      <c r="F79" s="1"/>
      <c r="G79" s="1"/>
      <c r="H79" s="1"/>
      <c r="I79" s="1"/>
      <c r="J79" s="1"/>
      <c r="K79" s="1"/>
      <c r="L79" s="1" t="s">
        <v>74</v>
      </c>
      <c r="M79" s="1"/>
      <c r="N79" s="1" t="s">
        <v>266</v>
      </c>
      <c r="O79" s="1"/>
      <c r="P79" s="1"/>
      <c r="Q79" s="1"/>
      <c r="R79" s="1"/>
      <c r="S79" s="1"/>
      <c r="T79" s="1"/>
      <c r="U79" s="1"/>
    </row>
    <row r="80" spans="1:21">
      <c r="A80" s="1" t="s">
        <v>23</v>
      </c>
      <c r="B80" s="1" t="s">
        <v>364</v>
      </c>
      <c r="C80" s="1" t="s">
        <v>196</v>
      </c>
      <c r="D80" s="1" t="s">
        <v>567</v>
      </c>
      <c r="E80" s="1"/>
      <c r="F80" s="1" t="s">
        <v>291</v>
      </c>
      <c r="G80" s="1" t="s">
        <v>291</v>
      </c>
      <c r="H80" s="1"/>
      <c r="I80" s="1"/>
      <c r="J80" s="1"/>
      <c r="K80" s="1" t="s">
        <v>12</v>
      </c>
      <c r="L80" s="1"/>
      <c r="M80" s="1"/>
      <c r="N80" s="1"/>
      <c r="O80" s="1"/>
      <c r="P80" s="1"/>
      <c r="Q80" s="1"/>
      <c r="R80" s="1"/>
      <c r="S80" s="1"/>
      <c r="T80" s="1"/>
      <c r="U80" s="1"/>
    </row>
    <row r="81" spans="1:21" ht="13.5" customHeight="1">
      <c r="A81" s="1" t="s">
        <v>23</v>
      </c>
      <c r="B81" s="1" t="s">
        <v>365</v>
      </c>
      <c r="C81" s="1" t="s">
        <v>197</v>
      </c>
      <c r="D81" s="1" t="s">
        <v>568</v>
      </c>
      <c r="E81" s="1"/>
      <c r="F81" s="1" t="s">
        <v>292</v>
      </c>
      <c r="G81" s="1" t="s">
        <v>292</v>
      </c>
      <c r="H81" s="1"/>
      <c r="I81" s="1"/>
      <c r="J81" s="1"/>
      <c r="K81" s="1" t="s">
        <v>12</v>
      </c>
      <c r="L81" s="1"/>
      <c r="M81" s="1"/>
      <c r="N81" s="1"/>
      <c r="O81" s="1"/>
      <c r="P81" s="1"/>
      <c r="Q81" s="1"/>
      <c r="R81" s="1"/>
      <c r="S81" s="1"/>
      <c r="T81" s="1"/>
      <c r="U81" s="1"/>
    </row>
    <row r="82" spans="1:21">
      <c r="A82" s="1" t="s">
        <v>23</v>
      </c>
      <c r="B82" s="1" t="s">
        <v>366</v>
      </c>
      <c r="C82" s="1" t="s">
        <v>198</v>
      </c>
      <c r="D82" s="1" t="s">
        <v>569</v>
      </c>
      <c r="E82" s="1"/>
      <c r="F82" s="1" t="s">
        <v>293</v>
      </c>
      <c r="G82" s="1" t="s">
        <v>293</v>
      </c>
      <c r="H82" s="1"/>
      <c r="I82" s="1"/>
      <c r="J82" s="1"/>
      <c r="K82" s="1" t="s">
        <v>12</v>
      </c>
      <c r="L82" s="1"/>
      <c r="M82" s="1"/>
      <c r="N82" s="1"/>
      <c r="O82" s="1"/>
      <c r="P82" s="1"/>
      <c r="Q82" s="1"/>
      <c r="R82" s="1"/>
      <c r="S82" s="1"/>
      <c r="T82" s="1"/>
      <c r="U82" s="1"/>
    </row>
    <row r="83" spans="1:21" ht="13.5" customHeight="1">
      <c r="A83" s="1" t="s">
        <v>23</v>
      </c>
      <c r="B83" s="1" t="s">
        <v>367</v>
      </c>
      <c r="C83" s="1" t="s">
        <v>199</v>
      </c>
      <c r="D83" s="1" t="s">
        <v>570</v>
      </c>
      <c r="E83" s="1"/>
      <c r="F83" s="1" t="s">
        <v>294</v>
      </c>
      <c r="G83" s="1" t="s">
        <v>294</v>
      </c>
      <c r="H83" s="1"/>
      <c r="I83" s="1"/>
      <c r="J83" s="1"/>
      <c r="K83" s="1" t="s">
        <v>12</v>
      </c>
      <c r="L83" s="1"/>
      <c r="M83" s="1"/>
      <c r="N83" s="1"/>
      <c r="O83" s="1"/>
      <c r="P83" s="1"/>
      <c r="Q83" s="1"/>
      <c r="R83" s="1"/>
      <c r="S83" s="1"/>
      <c r="T83" s="1"/>
      <c r="U83" s="1"/>
    </row>
    <row r="84" spans="1:21">
      <c r="A84" s="1" t="s">
        <v>71</v>
      </c>
      <c r="B84" s="1" t="s">
        <v>287</v>
      </c>
      <c r="C84" s="1"/>
      <c r="D84" s="1"/>
      <c r="E84" s="1"/>
      <c r="F84" s="1"/>
      <c r="G84" s="1"/>
      <c r="H84" s="1"/>
      <c r="I84" s="1"/>
      <c r="J84" s="1"/>
      <c r="K84" s="1"/>
      <c r="L84" s="1"/>
      <c r="M84" s="1"/>
      <c r="N84" s="1"/>
      <c r="O84" s="1"/>
      <c r="P84" s="1"/>
      <c r="Q84" s="1"/>
      <c r="R84" s="1"/>
      <c r="S84" s="1"/>
      <c r="T84" s="1"/>
      <c r="U84" s="1"/>
    </row>
    <row r="85" spans="1:21">
      <c r="A85" s="1" t="s">
        <v>70</v>
      </c>
      <c r="B85" s="1" t="s">
        <v>289</v>
      </c>
      <c r="C85" s="1" t="s">
        <v>290</v>
      </c>
      <c r="D85" s="1" t="s">
        <v>668</v>
      </c>
      <c r="E85" s="1"/>
      <c r="F85" s="1"/>
      <c r="G85" s="1"/>
      <c r="H85" s="1"/>
      <c r="I85" s="1"/>
      <c r="J85" s="1"/>
      <c r="K85" s="1"/>
      <c r="L85" s="1" t="s">
        <v>74</v>
      </c>
      <c r="M85" s="1"/>
      <c r="N85" s="1" t="s">
        <v>266</v>
      </c>
      <c r="O85" s="1"/>
      <c r="P85" s="1"/>
      <c r="Q85" s="1"/>
      <c r="R85" s="1"/>
      <c r="S85" s="1"/>
      <c r="T85" s="1"/>
      <c r="U85" s="1"/>
    </row>
    <row r="86" spans="1:21">
      <c r="A86" s="1" t="s">
        <v>23</v>
      </c>
      <c r="B86" s="1" t="s">
        <v>368</v>
      </c>
      <c r="C86" s="1" t="s">
        <v>196</v>
      </c>
      <c r="D86" s="1" t="s">
        <v>567</v>
      </c>
      <c r="E86" s="1"/>
      <c r="F86" s="1" t="s">
        <v>295</v>
      </c>
      <c r="G86" s="1" t="s">
        <v>295</v>
      </c>
      <c r="H86" s="1"/>
      <c r="I86" s="1"/>
      <c r="J86" s="1"/>
      <c r="K86" s="1" t="s">
        <v>12</v>
      </c>
      <c r="L86" s="1"/>
      <c r="M86" s="1"/>
      <c r="N86" s="1"/>
      <c r="O86" s="1"/>
      <c r="P86" s="1"/>
      <c r="Q86" s="1"/>
      <c r="R86" s="1"/>
      <c r="S86" s="1"/>
      <c r="T86" s="1"/>
      <c r="U86" s="1"/>
    </row>
    <row r="87" spans="1:21" ht="13.5" customHeight="1">
      <c r="A87" s="1" t="s">
        <v>23</v>
      </c>
      <c r="B87" s="1" t="s">
        <v>369</v>
      </c>
      <c r="C87" s="1" t="s">
        <v>197</v>
      </c>
      <c r="D87" s="1" t="s">
        <v>568</v>
      </c>
      <c r="E87" s="1"/>
      <c r="F87" s="1" t="s">
        <v>296</v>
      </c>
      <c r="G87" s="1" t="s">
        <v>296</v>
      </c>
      <c r="H87" s="1"/>
      <c r="I87" s="1"/>
      <c r="J87" s="1"/>
      <c r="K87" s="1" t="s">
        <v>12</v>
      </c>
      <c r="L87" s="1"/>
      <c r="M87" s="1"/>
      <c r="N87" s="1"/>
      <c r="O87" s="1"/>
      <c r="P87" s="1"/>
      <c r="Q87" s="1"/>
      <c r="R87" s="1"/>
      <c r="S87" s="1"/>
      <c r="T87" s="1"/>
      <c r="U87" s="1"/>
    </row>
    <row r="88" spans="1:21">
      <c r="A88" s="1" t="s">
        <v>23</v>
      </c>
      <c r="B88" s="1" t="s">
        <v>370</v>
      </c>
      <c r="C88" s="1" t="s">
        <v>198</v>
      </c>
      <c r="D88" s="1" t="s">
        <v>569</v>
      </c>
      <c r="E88" s="1"/>
      <c r="F88" s="1" t="s">
        <v>297</v>
      </c>
      <c r="G88" s="1" t="s">
        <v>297</v>
      </c>
      <c r="H88" s="1"/>
      <c r="I88" s="1"/>
      <c r="J88" s="1"/>
      <c r="K88" s="1" t="s">
        <v>12</v>
      </c>
      <c r="L88" s="1"/>
      <c r="M88" s="1"/>
      <c r="N88" s="1"/>
      <c r="O88" s="1"/>
      <c r="P88" s="1"/>
      <c r="Q88" s="1"/>
      <c r="R88" s="1"/>
      <c r="S88" s="1"/>
      <c r="T88" s="1"/>
      <c r="U88" s="1"/>
    </row>
    <row r="89" spans="1:21" ht="13.5" customHeight="1">
      <c r="A89" s="1" t="s">
        <v>23</v>
      </c>
      <c r="B89" s="1" t="s">
        <v>371</v>
      </c>
      <c r="C89" s="1" t="s">
        <v>199</v>
      </c>
      <c r="D89" s="1" t="s">
        <v>570</v>
      </c>
      <c r="E89" s="1"/>
      <c r="F89" s="1" t="s">
        <v>298</v>
      </c>
      <c r="G89" s="1" t="s">
        <v>298</v>
      </c>
      <c r="H89" s="1"/>
      <c r="I89" s="1"/>
      <c r="J89" s="1"/>
      <c r="K89" s="1" t="s">
        <v>12</v>
      </c>
      <c r="L89" s="1"/>
      <c r="M89" s="1"/>
      <c r="N89" s="1"/>
      <c r="O89" s="1"/>
      <c r="P89" s="1"/>
      <c r="Q89" s="1"/>
      <c r="R89" s="1"/>
      <c r="S89" s="1"/>
      <c r="T89" s="1"/>
      <c r="U89" s="1"/>
    </row>
    <row r="90" spans="1:21">
      <c r="A90" s="1" t="s">
        <v>71</v>
      </c>
      <c r="B90" s="1" t="s">
        <v>289</v>
      </c>
      <c r="C90" s="1"/>
      <c r="D90" s="1"/>
      <c r="E90" s="1"/>
      <c r="F90" s="1"/>
      <c r="G90" s="1"/>
      <c r="H90" s="1"/>
      <c r="I90" s="1"/>
      <c r="J90" s="1"/>
      <c r="K90" s="1"/>
      <c r="L90" s="1"/>
      <c r="M90" s="1"/>
      <c r="N90" s="1"/>
      <c r="O90" s="1"/>
      <c r="P90" s="1"/>
      <c r="Q90" s="1"/>
      <c r="R90" s="1"/>
      <c r="S90" s="1"/>
      <c r="T90" s="1"/>
      <c r="U90" s="1"/>
    </row>
    <row r="91" spans="1:21" ht="13.5" customHeight="1">
      <c r="A91" s="1" t="s">
        <v>70</v>
      </c>
      <c r="B91" s="1" t="s">
        <v>299</v>
      </c>
      <c r="C91" s="1"/>
      <c r="D91" s="1"/>
      <c r="E91" s="1"/>
      <c r="F91" s="1"/>
      <c r="G91" s="1"/>
      <c r="H91" s="1"/>
      <c r="I91" s="1"/>
      <c r="J91" s="1"/>
      <c r="K91" s="1"/>
      <c r="L91" s="1"/>
      <c r="M91" s="1"/>
      <c r="N91" s="1" t="s">
        <v>266</v>
      </c>
      <c r="O91" s="1"/>
      <c r="P91" s="1"/>
      <c r="Q91" s="1"/>
      <c r="R91" s="1"/>
      <c r="S91" s="1"/>
      <c r="T91" s="1"/>
      <c r="U91" s="1"/>
    </row>
    <row r="92" spans="1:21" ht="29">
      <c r="A92" s="1" t="s">
        <v>23</v>
      </c>
      <c r="B92" s="1" t="s">
        <v>372</v>
      </c>
      <c r="C92" s="1" t="s">
        <v>219</v>
      </c>
      <c r="D92" s="1" t="s">
        <v>571</v>
      </c>
      <c r="E92" s="1"/>
      <c r="F92" s="1" t="s">
        <v>434</v>
      </c>
      <c r="G92" s="1" t="s">
        <v>592</v>
      </c>
      <c r="H92" s="1"/>
      <c r="I92" s="1"/>
      <c r="J92" s="1"/>
      <c r="K92" s="1" t="s">
        <v>12</v>
      </c>
      <c r="L92" s="1"/>
      <c r="M92" s="1"/>
      <c r="N92" s="1"/>
      <c r="O92" s="1"/>
      <c r="P92" s="1"/>
      <c r="Q92" s="1"/>
      <c r="R92" s="1"/>
      <c r="S92" s="1"/>
      <c r="T92" s="1"/>
      <c r="U92" s="1"/>
    </row>
    <row r="93" spans="1:21" ht="29">
      <c r="A93" s="1" t="s">
        <v>23</v>
      </c>
      <c r="B93" s="1" t="s">
        <v>373</v>
      </c>
      <c r="C93" s="1" t="s">
        <v>220</v>
      </c>
      <c r="D93" s="1" t="s">
        <v>572</v>
      </c>
      <c r="E93" s="1"/>
      <c r="F93" s="1" t="s">
        <v>435</v>
      </c>
      <c r="G93" s="1" t="s">
        <v>593</v>
      </c>
      <c r="H93" s="1"/>
      <c r="I93" s="1"/>
      <c r="J93" s="1"/>
      <c r="K93" s="1" t="s">
        <v>12</v>
      </c>
      <c r="L93" s="1"/>
      <c r="M93" s="1"/>
      <c r="N93" s="1"/>
      <c r="O93" s="1"/>
      <c r="P93" s="1"/>
      <c r="Q93" s="1"/>
      <c r="R93" s="1"/>
      <c r="S93" s="1"/>
      <c r="T93" s="1"/>
      <c r="U93" s="1"/>
    </row>
    <row r="94" spans="1:21" ht="24" customHeight="1">
      <c r="A94" s="1" t="s">
        <v>30</v>
      </c>
      <c r="B94" s="1" t="s">
        <v>374</v>
      </c>
      <c r="C94" s="1" t="s">
        <v>121</v>
      </c>
      <c r="D94" s="1" t="s">
        <v>573</v>
      </c>
      <c r="E94" s="1"/>
      <c r="F94" s="1" t="s">
        <v>436</v>
      </c>
      <c r="G94" s="1" t="s">
        <v>436</v>
      </c>
      <c r="H94" s="1"/>
      <c r="I94" s="1"/>
      <c r="J94" s="1"/>
      <c r="K94" s="1" t="s">
        <v>12</v>
      </c>
      <c r="L94" s="1"/>
      <c r="M94" s="1"/>
      <c r="N94" s="1"/>
      <c r="O94" s="1"/>
      <c r="P94" s="1"/>
      <c r="Q94" s="1"/>
      <c r="R94" s="1"/>
      <c r="S94" s="1"/>
      <c r="T94" s="1"/>
      <c r="U94" s="1"/>
    </row>
    <row r="95" spans="1:21" ht="13.5" customHeight="1">
      <c r="A95" s="1" t="s">
        <v>127</v>
      </c>
      <c r="B95" s="1" t="s">
        <v>375</v>
      </c>
      <c r="C95" s="1" t="s">
        <v>126</v>
      </c>
      <c r="D95" s="1" t="s">
        <v>623</v>
      </c>
      <c r="E95" s="1"/>
      <c r="F95" s="1" t="s">
        <v>437</v>
      </c>
      <c r="G95" s="1" t="s">
        <v>437</v>
      </c>
      <c r="H95" s="1"/>
      <c r="I95" s="1"/>
      <c r="J95" s="1"/>
      <c r="K95" s="1" t="s">
        <v>12</v>
      </c>
      <c r="L95" s="1"/>
      <c r="M95" s="1"/>
      <c r="N95" s="1" t="s">
        <v>393</v>
      </c>
      <c r="O95" s="1"/>
      <c r="P95" s="1"/>
      <c r="Q95" s="1"/>
      <c r="R95" s="1"/>
      <c r="S95" s="1"/>
      <c r="T95" s="1"/>
      <c r="U95" s="1"/>
    </row>
    <row r="96" spans="1:21" ht="13.5" customHeight="1">
      <c r="A96" s="1" t="s">
        <v>11</v>
      </c>
      <c r="B96" s="1" t="s">
        <v>376</v>
      </c>
      <c r="C96" s="1" t="s">
        <v>136</v>
      </c>
      <c r="D96" s="1" t="s">
        <v>547</v>
      </c>
      <c r="E96" s="1"/>
      <c r="F96" s="1" t="s">
        <v>438</v>
      </c>
      <c r="G96" s="1" t="s">
        <v>590</v>
      </c>
      <c r="H96" s="1"/>
      <c r="I96" s="1"/>
      <c r="J96" s="1"/>
      <c r="K96" s="1" t="s">
        <v>12</v>
      </c>
      <c r="L96" s="1"/>
      <c r="M96" s="1"/>
      <c r="N96" s="1" t="s">
        <v>394</v>
      </c>
      <c r="O96" s="1"/>
      <c r="P96" s="1"/>
      <c r="Q96" s="1"/>
      <c r="R96" s="1"/>
      <c r="S96" s="1"/>
      <c r="T96" s="1"/>
      <c r="U96" s="1"/>
    </row>
    <row r="97" spans="1:21" ht="13.5" customHeight="1">
      <c r="A97" s="1" t="s">
        <v>71</v>
      </c>
      <c r="B97" s="1" t="s">
        <v>299</v>
      </c>
      <c r="C97" s="1"/>
      <c r="D97" s="1"/>
      <c r="E97" s="1"/>
      <c r="F97" s="1"/>
      <c r="G97" s="1"/>
      <c r="H97" s="1"/>
      <c r="I97" s="1"/>
      <c r="J97" s="1"/>
      <c r="K97" s="1"/>
      <c r="L97" s="1"/>
      <c r="M97" s="1"/>
      <c r="N97" s="1"/>
      <c r="O97" s="1"/>
      <c r="P97" s="1"/>
      <c r="Q97" s="1"/>
      <c r="R97" s="1"/>
      <c r="S97" s="1"/>
      <c r="T97" s="1"/>
      <c r="U97" s="1"/>
    </row>
    <row r="98" spans="1:21">
      <c r="A98" s="1" t="s">
        <v>71</v>
      </c>
      <c r="B98" s="1" t="s">
        <v>285</v>
      </c>
      <c r="C98" s="1"/>
      <c r="D98" s="1"/>
      <c r="E98" s="1"/>
      <c r="F98" s="1"/>
      <c r="G98" s="1"/>
      <c r="H98" s="1"/>
      <c r="I98" s="1"/>
      <c r="J98" s="1"/>
      <c r="K98" s="1"/>
      <c r="L98" s="1"/>
      <c r="M98" s="1"/>
      <c r="N98" s="1" t="s">
        <v>266</v>
      </c>
      <c r="O98" s="1"/>
      <c r="P98" s="1"/>
      <c r="Q98" s="1"/>
      <c r="R98" s="1"/>
      <c r="S98" s="1"/>
      <c r="T98" s="1"/>
      <c r="U98" s="1"/>
    </row>
    <row r="99" spans="1:21" ht="29">
      <c r="A99" s="1" t="s">
        <v>21</v>
      </c>
      <c r="B99" s="1" t="s">
        <v>303</v>
      </c>
      <c r="C99" s="1" t="s">
        <v>129</v>
      </c>
      <c r="D99" s="1" t="s">
        <v>574</v>
      </c>
      <c r="E99" s="1"/>
      <c r="F99" s="1"/>
      <c r="G99" s="1"/>
      <c r="H99" s="1"/>
      <c r="I99" s="1"/>
      <c r="J99" s="1"/>
      <c r="K99" s="1"/>
      <c r="L99" s="1"/>
      <c r="M99" s="1"/>
      <c r="N99" s="1"/>
      <c r="O99" s="1"/>
      <c r="P99" s="1"/>
      <c r="Q99" s="1"/>
      <c r="R99" s="1"/>
      <c r="S99" s="1"/>
      <c r="T99" s="1"/>
      <c r="U99" s="1"/>
    </row>
    <row r="100" spans="1:21" ht="58">
      <c r="A100" s="1" t="s">
        <v>11</v>
      </c>
      <c r="B100" s="1" t="s">
        <v>302</v>
      </c>
      <c r="C100" s="1" t="s">
        <v>300</v>
      </c>
      <c r="D100" s="1" t="s">
        <v>595</v>
      </c>
      <c r="E100" s="1"/>
      <c r="F100" s="1"/>
      <c r="G100" s="1"/>
      <c r="H100" s="1"/>
      <c r="I100" s="1"/>
      <c r="J100" s="1"/>
      <c r="K100" s="1"/>
      <c r="L100" s="1"/>
      <c r="M100" s="1"/>
      <c r="N100" s="1"/>
      <c r="O100" s="1"/>
      <c r="P100" s="1"/>
      <c r="Q100" s="1"/>
      <c r="R100" s="1"/>
      <c r="S100" s="1"/>
      <c r="T100" s="1"/>
      <c r="U100" s="1"/>
    </row>
    <row r="101" spans="1:21" ht="29">
      <c r="A101" s="1" t="s">
        <v>21</v>
      </c>
      <c r="B101" s="1" t="s">
        <v>301</v>
      </c>
      <c r="C101" s="1" t="s">
        <v>304</v>
      </c>
      <c r="D101" s="1" t="s">
        <v>596</v>
      </c>
      <c r="E101" s="1"/>
      <c r="F101" s="1"/>
      <c r="G101" s="1"/>
      <c r="H101" s="1"/>
      <c r="I101" s="1"/>
      <c r="J101" s="1"/>
      <c r="K101" s="1"/>
      <c r="L101" s="1"/>
      <c r="M101" s="1"/>
      <c r="N101" s="1"/>
      <c r="O101" s="1"/>
      <c r="P101" s="1"/>
      <c r="Q101" s="1"/>
      <c r="R101" s="1"/>
      <c r="S101" s="1"/>
      <c r="T101" s="1"/>
      <c r="U101" s="1"/>
    </row>
  </sheetData>
  <sheetProtection selectLockedCells="1" selectUnlockedCells="1"/>
  <phoneticPr fontId="4" type="noConversion"/>
  <conditionalFormatting sqref="A1:C67">
    <cfRule type="expression" dxfId="216" priority="20" stopIfTrue="1">
      <formula>OR($A1="audio", $A1="video")</formula>
    </cfRule>
    <cfRule type="expression" dxfId="215" priority="21" stopIfTrue="1">
      <formula>$A1="image"</formula>
    </cfRule>
    <cfRule type="expression" dxfId="214" priority="22" stopIfTrue="1">
      <formula>OR($A1="date", $A1="datetime")</formula>
    </cfRule>
    <cfRule type="expression" dxfId="213" priority="23" stopIfTrue="1">
      <formula>OR($A1="calculate", $A1="calculate_here")</formula>
    </cfRule>
    <cfRule type="expression" dxfId="212" priority="24" stopIfTrue="1">
      <formula>$A1="note"</formula>
    </cfRule>
    <cfRule type="expression" dxfId="211" priority="25" stopIfTrue="1">
      <formula>$A1="barcode"</formula>
    </cfRule>
    <cfRule type="expression" dxfId="210" priority="26" stopIfTrue="1">
      <formula>OR($A1="geopoint", $A1="geoshape", $A1="geotrace")</formula>
    </cfRule>
    <cfRule type="expression" dxfId="209" priority="27" stopIfTrue="1">
      <formula>OR($A1="audio audit", $A1="text audit", $A1="speed violations count", $A1="speed violations list", $A1="speed violations audit")</formula>
    </cfRule>
    <cfRule type="expression" dxfId="208" priority="28" stopIfTrue="1">
      <formula>OR($A1="username", $A1="phonenumber", $A1="start", $A1="end", $A1="deviceid", $A1="subscriberid", $A1="simserial", $A1="caseid")</formula>
    </cfRule>
    <cfRule type="expression" dxfId="207" priority="29" stopIfTrue="1">
      <formula>OR(AND(LEFT($A1, 16)="select_multiple ", LEN($A1)&gt;16, NOT(ISNUMBER(SEARCH(" ", $A1, 17)))), AND(LEFT($A1, 11)="select_one ", LEN($A1)&gt;11, NOT(ISNUMBER(SEARCH(" ", $A1, 12)))))</formula>
    </cfRule>
    <cfRule type="expression" dxfId="206" priority="30" stopIfTrue="1">
      <formula>$A1="decimal"</formula>
    </cfRule>
    <cfRule type="expression" dxfId="205" priority="31" stopIfTrue="1">
      <formula>$A1="integer"</formula>
    </cfRule>
    <cfRule type="expression" dxfId="204" priority="32" stopIfTrue="1">
      <formula>$A1="text"</formula>
    </cfRule>
    <cfRule type="expression" dxfId="203" priority="33" stopIfTrue="1">
      <formula>$A1="end repeat"</formula>
    </cfRule>
    <cfRule type="expression" dxfId="202" priority="34" stopIfTrue="1">
      <formula>$A1="begin repeat"</formula>
    </cfRule>
    <cfRule type="expression" dxfId="201" priority="35" stopIfTrue="1">
      <formula>$A1="end group"</formula>
    </cfRule>
    <cfRule type="expression" dxfId="200" priority="36" stopIfTrue="1">
      <formula>$A1="begin group"</formula>
    </cfRule>
  </conditionalFormatting>
  <conditionalFormatting sqref="A1:C100">
    <cfRule type="expression" dxfId="199" priority="19" stopIfTrue="1">
      <formula>$A1="comments"</formula>
    </cfRule>
  </conditionalFormatting>
  <conditionalFormatting sqref="A68:C98 C74:D75">
    <cfRule type="expression" dxfId="198" priority="16724" stopIfTrue="1">
      <formula>OR($A68="audio", $A68="video")</formula>
    </cfRule>
    <cfRule type="expression" dxfId="197" priority="16725" stopIfTrue="1">
      <formula>$A68="image"</formula>
    </cfRule>
    <cfRule type="expression" dxfId="196" priority="16726" stopIfTrue="1">
      <formula>OR($A68="date", $A68="datetime")</formula>
    </cfRule>
    <cfRule type="expression" dxfId="195" priority="16727" stopIfTrue="1">
      <formula>OR($A68="calculate", $A68="calculate_here")</formula>
    </cfRule>
    <cfRule type="expression" dxfId="194" priority="16728" stopIfTrue="1">
      <formula>$A68="note"</formula>
    </cfRule>
    <cfRule type="expression" dxfId="193" priority="16729" stopIfTrue="1">
      <formula>$A68="barcode"</formula>
    </cfRule>
    <cfRule type="expression" dxfId="192" priority="16730" stopIfTrue="1">
      <formula>OR($A68="geopoint", $A68="geoshape", $A68="geotrace")</formula>
    </cfRule>
    <cfRule type="expression" dxfId="191" priority="16731" stopIfTrue="1">
      <formula>OR($A68="audio audit", $A68="text audit", $A68="speed violations count", $A68="speed violations list", $A68="speed violations audit")</formula>
    </cfRule>
    <cfRule type="expression" dxfId="190" priority="16732" stopIfTrue="1">
      <formula>OR($A68="username", $A68="phonenumber", $A68="start", $A68="end", $A68="deviceid", $A68="subscriberid", $A68="simserial", $A68="caseid")</formula>
    </cfRule>
    <cfRule type="expression" dxfId="189" priority="16733" stopIfTrue="1">
      <formula>OR(AND(LEFT($A68, 16)="select_multiple ", LEN($A68)&gt;16, NOT(ISNUMBER(SEARCH(" ", $A68, 17)))), AND(LEFT($A68, 11)="select_one ", LEN($A68)&gt;11, NOT(ISNUMBER(SEARCH(" ", $A68, 12)))))</formula>
    </cfRule>
    <cfRule type="expression" dxfId="188" priority="16734" stopIfTrue="1">
      <formula>$A68="decimal"</formula>
    </cfRule>
    <cfRule type="expression" dxfId="187" priority="16735" stopIfTrue="1">
      <formula>$A68="integer"</formula>
    </cfRule>
    <cfRule type="expression" dxfId="186" priority="16736" stopIfTrue="1">
      <formula>$A68="text"</formula>
    </cfRule>
    <cfRule type="expression" dxfId="185" priority="16737" stopIfTrue="1">
      <formula>$A68="end repeat"</formula>
    </cfRule>
    <cfRule type="expression" dxfId="184" priority="16738" stopIfTrue="1">
      <formula>$A68="begin repeat"</formula>
    </cfRule>
    <cfRule type="expression" dxfId="183" priority="16739" stopIfTrue="1">
      <formula>$A68="end group"</formula>
    </cfRule>
    <cfRule type="expression" dxfId="182" priority="16740" stopIfTrue="1">
      <formula>$A68="begin group"</formula>
    </cfRule>
  </conditionalFormatting>
  <conditionalFormatting sqref="A101:G101">
    <cfRule type="expression" dxfId="181" priority="667" stopIfTrue="1">
      <formula>$A101="comments"</formula>
    </cfRule>
    <cfRule type="expression" dxfId="180" priority="668" stopIfTrue="1">
      <formula>OR($A101="audio", $A101="video")</formula>
    </cfRule>
    <cfRule type="expression" dxfId="179" priority="669" stopIfTrue="1">
      <formula>$A101="image"</formula>
    </cfRule>
    <cfRule type="expression" dxfId="178" priority="670" stopIfTrue="1">
      <formula>OR($A101="date", $A101="datetime")</formula>
    </cfRule>
    <cfRule type="expression" dxfId="177" priority="671" stopIfTrue="1">
      <formula>OR($A101="calculate", $A101="calculate_here")</formula>
    </cfRule>
    <cfRule type="expression" dxfId="176" priority="672" stopIfTrue="1">
      <formula>$A101="note"</formula>
    </cfRule>
    <cfRule type="expression" dxfId="175" priority="673" stopIfTrue="1">
      <formula>$A101="barcode"</formula>
    </cfRule>
    <cfRule type="expression" dxfId="174" priority="674" stopIfTrue="1">
      <formula>OR($A101="geopoint", $A101="geoshape", $A101="geotrace")</formula>
    </cfRule>
    <cfRule type="expression" dxfId="173" priority="675" stopIfTrue="1">
      <formula>OR($A101="audio audit", $A101="text audit", $A101="speed violations count", $A101="speed violations list", $A101="speed violations audit")</formula>
    </cfRule>
    <cfRule type="expression" dxfId="172" priority="676" stopIfTrue="1">
      <formula>OR($A101="username", $A101="phonenumber", $A101="start", $A101="end", $A101="deviceid", $A101="subscriberid", $A101="simserial", $A101="caseid")</formula>
    </cfRule>
    <cfRule type="expression" dxfId="171" priority="677" stopIfTrue="1">
      <formula>OR(AND(LEFT($A101, 16)="select_multiple ", LEN($A101)&gt;16, NOT(ISNUMBER(SEARCH(" ", $A101, 17)))), AND(LEFT($A101, 11)="select_one ", LEN($A101)&gt;11, NOT(ISNUMBER(SEARCH(" ", $A101, 12)))))</formula>
    </cfRule>
    <cfRule type="expression" dxfId="170" priority="678" stopIfTrue="1">
      <formula>$A101="decimal"</formula>
    </cfRule>
    <cfRule type="expression" dxfId="169" priority="679" stopIfTrue="1">
      <formula>$A101="integer"</formula>
    </cfRule>
    <cfRule type="expression" dxfId="168" priority="680" stopIfTrue="1">
      <formula>$A101="text"</formula>
    </cfRule>
    <cfRule type="expression" dxfId="167" priority="681" stopIfTrue="1">
      <formula>$A101="end repeat"</formula>
    </cfRule>
    <cfRule type="expression" dxfId="166" priority="682" stopIfTrue="1">
      <formula>$A101="begin repeat"</formula>
    </cfRule>
    <cfRule type="expression" dxfId="165" priority="683" stopIfTrue="1">
      <formula>$A101="end group"</formula>
    </cfRule>
    <cfRule type="expression" dxfId="164" priority="684" stopIfTrue="1">
      <formula>$A101="begin group"</formula>
    </cfRule>
  </conditionalFormatting>
  <conditionalFormatting sqref="C74:D75">
    <cfRule type="expression" dxfId="163" priority="16723" stopIfTrue="1">
      <formula>$A74="comments"</formula>
    </cfRule>
  </conditionalFormatting>
  <conditionalFormatting sqref="D1:D23">
    <cfRule type="expression" dxfId="162" priority="110" stopIfTrue="1">
      <formula>OR($A1="audio", $A1="video")</formula>
    </cfRule>
    <cfRule type="expression" dxfId="161" priority="111" stopIfTrue="1">
      <formula>$A1="image"</formula>
    </cfRule>
    <cfRule type="expression" dxfId="160" priority="112" stopIfTrue="1">
      <formula>OR($A1="date", $A1="datetime")</formula>
    </cfRule>
    <cfRule type="expression" dxfId="159" priority="113" stopIfTrue="1">
      <formula>OR($A1="calculate", $A1="calculate_here")</formula>
    </cfRule>
    <cfRule type="expression" dxfId="158" priority="114" stopIfTrue="1">
      <formula>$A1="note"</formula>
    </cfRule>
    <cfRule type="expression" dxfId="157" priority="115" stopIfTrue="1">
      <formula>$A1="barcode"</formula>
    </cfRule>
    <cfRule type="expression" dxfId="156" priority="116" stopIfTrue="1">
      <formula>OR($A1="geopoint", $A1="geoshape", $A1="geotrace")</formula>
    </cfRule>
    <cfRule type="expression" dxfId="155" priority="117" stopIfTrue="1">
      <formula>OR($A1="audio audit", $A1="text audit", $A1="speed violations count", $A1="speed violations list", $A1="speed violations audit")</formula>
    </cfRule>
    <cfRule type="expression" dxfId="154" priority="118" stopIfTrue="1">
      <formula>OR($A1="username", $A1="phonenumber", $A1="start", $A1="end", $A1="deviceid", $A1="subscriberid", $A1="simserial", $A1="caseid")</formula>
    </cfRule>
    <cfRule type="expression" dxfId="153" priority="119" stopIfTrue="1">
      <formula>OR(AND(LEFT($A1, 16)="select_multiple ", LEN($A1)&gt;16, NOT(ISNUMBER(SEARCH(" ", $A1, 17)))), AND(LEFT($A1, 11)="select_one ", LEN($A1)&gt;11, NOT(ISNUMBER(SEARCH(" ", $A1, 12)))))</formula>
    </cfRule>
    <cfRule type="expression" dxfId="152" priority="120" stopIfTrue="1">
      <formula>$A1="decimal"</formula>
    </cfRule>
    <cfRule type="expression" dxfId="151" priority="121" stopIfTrue="1">
      <formula>$A1="integer"</formula>
    </cfRule>
    <cfRule type="expression" dxfId="150" priority="122" stopIfTrue="1">
      <formula>$A1="text"</formula>
    </cfRule>
    <cfRule type="expression" dxfId="149" priority="123" stopIfTrue="1">
      <formula>$A1="end repeat"</formula>
    </cfRule>
    <cfRule type="expression" dxfId="148" priority="124" stopIfTrue="1">
      <formula>$A1="begin repeat"</formula>
    </cfRule>
    <cfRule type="expression" dxfId="147" priority="125" stopIfTrue="1">
      <formula>$A1="end group"</formula>
    </cfRule>
    <cfRule type="expression" dxfId="146" priority="126" stopIfTrue="1">
      <formula>$A1="begin group"</formula>
    </cfRule>
  </conditionalFormatting>
  <conditionalFormatting sqref="D1:D27 D29:D73">
    <cfRule type="expression" dxfId="145" priority="109" stopIfTrue="1">
      <formula>$A1="comments"</formula>
    </cfRule>
  </conditionalFormatting>
  <conditionalFormatting sqref="D76:D99 D25:D27 D29:D73">
    <cfRule type="expression" dxfId="144" priority="129" stopIfTrue="1">
      <formula>$A25="image"</formula>
    </cfRule>
    <cfRule type="expression" dxfId="143" priority="130" stopIfTrue="1">
      <formula>OR($A25="date", $A25="datetime")</formula>
    </cfRule>
    <cfRule type="expression" dxfId="142" priority="131" stopIfTrue="1">
      <formula>OR($A25="calculate", $A25="calculate_here")</formula>
    </cfRule>
    <cfRule type="expression" dxfId="141" priority="132" stopIfTrue="1">
      <formula>$A25="note"</formula>
    </cfRule>
    <cfRule type="expression" dxfId="140" priority="133" stopIfTrue="1">
      <formula>$A25="barcode"</formula>
    </cfRule>
    <cfRule type="expression" dxfId="139" priority="134" stopIfTrue="1">
      <formula>OR($A25="geopoint", $A25="geoshape", $A25="geotrace")</formula>
    </cfRule>
    <cfRule type="expression" dxfId="138" priority="135" stopIfTrue="1">
      <formula>OR($A25="audio audit", $A25="text audit", $A25="speed violations count", $A25="speed violations list", $A25="speed violations audit")</formula>
    </cfRule>
    <cfRule type="expression" dxfId="137" priority="136" stopIfTrue="1">
      <formula>OR($A25="username", $A25="phonenumber", $A25="start", $A25="end", $A25="deviceid", $A25="subscriberid", $A25="simserial", $A25="caseid")</formula>
    </cfRule>
    <cfRule type="expression" dxfId="136" priority="137" stopIfTrue="1">
      <formula>OR(AND(LEFT($A25, 16)="select_multiple ", LEN($A25)&gt;16, NOT(ISNUMBER(SEARCH(" ", $A25, 17)))), AND(LEFT($A25, 11)="select_one ", LEN($A25)&gt;11, NOT(ISNUMBER(SEARCH(" ", $A25, 12)))))</formula>
    </cfRule>
    <cfRule type="expression" dxfId="135" priority="138" stopIfTrue="1">
      <formula>$A25="decimal"</formula>
    </cfRule>
    <cfRule type="expression" dxfId="134" priority="139" stopIfTrue="1">
      <formula>$A25="integer"</formula>
    </cfRule>
    <cfRule type="expression" dxfId="133" priority="140" stopIfTrue="1">
      <formula>$A25="text"</formula>
    </cfRule>
    <cfRule type="expression" dxfId="132" priority="141" stopIfTrue="1">
      <formula>$A25="end repeat"</formula>
    </cfRule>
    <cfRule type="expression" dxfId="131" priority="142" stopIfTrue="1">
      <formula>$A25="begin repeat"</formula>
    </cfRule>
    <cfRule type="expression" dxfId="130" priority="143" stopIfTrue="1">
      <formula>$A25="end group"</formula>
    </cfRule>
    <cfRule type="expression" dxfId="129" priority="144" stopIfTrue="1">
      <formula>$A25="begin group"</formula>
    </cfRule>
  </conditionalFormatting>
  <conditionalFormatting sqref="D76:D99 D25:D27 D29:D73">
    <cfRule type="expression" dxfId="128" priority="128" stopIfTrue="1">
      <formula>OR($A25="audio", $A25="video")</formula>
    </cfRule>
  </conditionalFormatting>
  <conditionalFormatting sqref="D76:D99">
    <cfRule type="expression" dxfId="127" priority="127" stopIfTrue="1">
      <formula>$A76="comments"</formula>
    </cfRule>
  </conditionalFormatting>
  <conditionalFormatting sqref="D24:F24">
    <cfRule type="expression" dxfId="126" priority="2072" stopIfTrue="1">
      <formula>OR($A24="audio", $A24="video")</formula>
    </cfRule>
    <cfRule type="expression" dxfId="125" priority="2073" stopIfTrue="1">
      <formula>$A24="image"</formula>
    </cfRule>
    <cfRule type="expression" dxfId="124" priority="2074" stopIfTrue="1">
      <formula>OR($A24="date", $A24="datetime")</formula>
    </cfRule>
    <cfRule type="expression" dxfId="123" priority="2075" stopIfTrue="1">
      <formula>OR($A24="calculate", $A24="calculate_here")</formula>
    </cfRule>
    <cfRule type="expression" dxfId="122" priority="2076" stopIfTrue="1">
      <formula>$A24="note"</formula>
    </cfRule>
    <cfRule type="expression" dxfId="121" priority="2077" stopIfTrue="1">
      <formula>$A24="barcode"</formula>
    </cfRule>
    <cfRule type="expression" dxfId="120" priority="2078" stopIfTrue="1">
      <formula>OR($A24="geopoint", $A24="geoshape", $A24="geotrace")</formula>
    </cfRule>
    <cfRule type="expression" dxfId="119" priority="2079" stopIfTrue="1">
      <formula>OR($A24="audio audit", $A24="text audit", $A24="speed violations count", $A24="speed violations list", $A24="speed violations audit")</formula>
    </cfRule>
    <cfRule type="expression" dxfId="118" priority="2080" stopIfTrue="1">
      <formula>OR($A24="username", $A24="phonenumber", $A24="start", $A24="end", $A24="deviceid", $A24="subscriberid", $A24="simserial", $A24="caseid")</formula>
    </cfRule>
    <cfRule type="expression" dxfId="117" priority="2081" stopIfTrue="1">
      <formula>OR(AND(LEFT($A24, 16)="select_multiple ", LEN($A24)&gt;16, NOT(ISNUMBER(SEARCH(" ", $A24, 17)))), AND(LEFT($A24, 11)="select_one ", LEN($A24)&gt;11, NOT(ISNUMBER(SEARCH(" ", $A24, 12)))))</formula>
    </cfRule>
    <cfRule type="expression" dxfId="116" priority="2082" stopIfTrue="1">
      <formula>$A24="decimal"</formula>
    </cfRule>
    <cfRule type="expression" dxfId="115" priority="2083" stopIfTrue="1">
      <formula>$A24="integer"</formula>
    </cfRule>
    <cfRule type="expression" dxfId="114" priority="2084" stopIfTrue="1">
      <formula>$A24="text"</formula>
    </cfRule>
    <cfRule type="expression" dxfId="113" priority="2085" stopIfTrue="1">
      <formula>$A24="end repeat"</formula>
    </cfRule>
    <cfRule type="expression" dxfId="112" priority="2086" stopIfTrue="1">
      <formula>$A24="begin repeat"</formula>
    </cfRule>
    <cfRule type="expression" dxfId="111" priority="2087" stopIfTrue="1">
      <formula>$A24="end group"</formula>
    </cfRule>
    <cfRule type="expression" dxfId="110" priority="2088" stopIfTrue="1">
      <formula>$A24="begin group"</formula>
    </cfRule>
  </conditionalFormatting>
  <conditionalFormatting sqref="E99">
    <cfRule type="expression" dxfId="109" priority="1531" stopIfTrue="1">
      <formula>$A99="comments"</formula>
    </cfRule>
    <cfRule type="expression" dxfId="108" priority="1532" stopIfTrue="1">
      <formula>OR($A99="audio", $A99="video")</formula>
    </cfRule>
    <cfRule type="expression" dxfId="107" priority="1533" stopIfTrue="1">
      <formula>$A99="image"</formula>
    </cfRule>
    <cfRule type="expression" dxfId="106" priority="1534" stopIfTrue="1">
      <formula>OR($A99="date", $A99="datetime")</formula>
    </cfRule>
    <cfRule type="expression" dxfId="105" priority="1535" stopIfTrue="1">
      <formula>OR($A99="calculate", $A99="calculate_here")</formula>
    </cfRule>
    <cfRule type="expression" dxfId="104" priority="1536" stopIfTrue="1">
      <formula>$A99="note"</formula>
    </cfRule>
    <cfRule type="expression" dxfId="103" priority="1537" stopIfTrue="1">
      <formula>$A99="barcode"</formula>
    </cfRule>
    <cfRule type="expression" dxfId="102" priority="1538" stopIfTrue="1">
      <formula>OR($A99="geopoint", $A99="geoshape", $A99="geotrace")</formula>
    </cfRule>
    <cfRule type="expression" dxfId="101" priority="1539" stopIfTrue="1">
      <formula>OR($A99="audio audit", $A99="text audit", $A99="speed violations count", $A99="speed violations list", $A99="speed violations audit")</formula>
    </cfRule>
    <cfRule type="expression" dxfId="100" priority="1540" stopIfTrue="1">
      <formula>OR($A99="username", $A99="phonenumber", $A99="start", $A99="end", $A99="deviceid", $A99="subscriberid", $A99="simserial", $A99="caseid")</formula>
    </cfRule>
    <cfRule type="expression" dxfId="99" priority="1541" stopIfTrue="1">
      <formula>OR(AND(LEFT($A99, 16)="select_multiple ", LEN($A99)&gt;16, NOT(ISNUMBER(SEARCH(" ", $A99, 17)))), AND(LEFT($A99, 11)="select_one ", LEN($A99)&gt;11, NOT(ISNUMBER(SEARCH(" ", $A99, 12)))))</formula>
    </cfRule>
    <cfRule type="expression" dxfId="98" priority="1542" stopIfTrue="1">
      <formula>$A99="decimal"</formula>
    </cfRule>
    <cfRule type="expression" dxfId="97" priority="1543" stopIfTrue="1">
      <formula>$A99="integer"</formula>
    </cfRule>
    <cfRule type="expression" dxfId="96" priority="1544" stopIfTrue="1">
      <formula>$A99="text"</formula>
    </cfRule>
    <cfRule type="expression" dxfId="95" priority="1545" stopIfTrue="1">
      <formula>$A99="end repeat"</formula>
    </cfRule>
    <cfRule type="expression" dxfId="94" priority="1546" stopIfTrue="1">
      <formula>$A99="begin repeat"</formula>
    </cfRule>
    <cfRule type="expression" dxfId="93" priority="1547" stopIfTrue="1">
      <formula>$A99="end group"</formula>
    </cfRule>
    <cfRule type="expression" dxfId="92" priority="1548" stopIfTrue="1">
      <formula>$A99="begin group"</formula>
    </cfRule>
  </conditionalFormatting>
  <conditionalFormatting sqref="E1:F23">
    <cfRule type="expression" dxfId="91" priority="2162" stopIfTrue="1">
      <formula>OR($A1="audio", $A1="video")</formula>
    </cfRule>
    <cfRule type="expression" dxfId="90" priority="2163" stopIfTrue="1">
      <formula>$A1="image"</formula>
    </cfRule>
    <cfRule type="expression" dxfId="89" priority="2164" stopIfTrue="1">
      <formula>OR($A1="date", $A1="datetime")</formula>
    </cfRule>
    <cfRule type="expression" dxfId="88" priority="2165" stopIfTrue="1">
      <formula>OR($A1="calculate", $A1="calculate_here")</formula>
    </cfRule>
    <cfRule type="expression" dxfId="87" priority="2166" stopIfTrue="1">
      <formula>$A1="note"</formula>
    </cfRule>
    <cfRule type="expression" dxfId="86" priority="2167" stopIfTrue="1">
      <formula>$A1="barcode"</formula>
    </cfRule>
    <cfRule type="expression" dxfId="85" priority="2168" stopIfTrue="1">
      <formula>OR($A1="geopoint", $A1="geoshape", $A1="geotrace")</formula>
    </cfRule>
    <cfRule type="expression" dxfId="84" priority="2169" stopIfTrue="1">
      <formula>OR($A1="audio audit", $A1="text audit", $A1="speed violations count", $A1="speed violations list", $A1="speed violations audit")</formula>
    </cfRule>
    <cfRule type="expression" dxfId="83" priority="2170" stopIfTrue="1">
      <formula>OR($A1="username", $A1="phonenumber", $A1="start", $A1="end", $A1="deviceid", $A1="subscriberid", $A1="simserial", $A1="caseid")</formula>
    </cfRule>
    <cfRule type="expression" dxfId="82" priority="2171" stopIfTrue="1">
      <formula>OR(AND(LEFT($A1, 16)="select_multiple ", LEN($A1)&gt;16, NOT(ISNUMBER(SEARCH(" ", $A1, 17)))), AND(LEFT($A1, 11)="select_one ", LEN($A1)&gt;11, NOT(ISNUMBER(SEARCH(" ", $A1, 12)))))</formula>
    </cfRule>
    <cfRule type="expression" dxfId="81" priority="2172" stopIfTrue="1">
      <formula>$A1="decimal"</formula>
    </cfRule>
    <cfRule type="expression" dxfId="80" priority="2173" stopIfTrue="1">
      <formula>$A1="integer"</formula>
    </cfRule>
    <cfRule type="expression" dxfId="79" priority="2174" stopIfTrue="1">
      <formula>$A1="text"</formula>
    </cfRule>
    <cfRule type="expression" dxfId="78" priority="2175" stopIfTrue="1">
      <formula>$A1="end repeat"</formula>
    </cfRule>
    <cfRule type="expression" dxfId="77" priority="2176" stopIfTrue="1">
      <formula>$A1="begin repeat"</formula>
    </cfRule>
    <cfRule type="expression" dxfId="76" priority="2177" stopIfTrue="1">
      <formula>$A1="end group"</formula>
    </cfRule>
    <cfRule type="expression" dxfId="75" priority="2178" stopIfTrue="1">
      <formula>$A1="begin group"</formula>
    </cfRule>
  </conditionalFormatting>
  <conditionalFormatting sqref="F99:F100 D100:E100 E1:F98">
    <cfRule type="expression" dxfId="74" priority="1585" stopIfTrue="1">
      <formula>$A1="comments"</formula>
    </cfRule>
  </conditionalFormatting>
  <conditionalFormatting sqref="A99:C100 F99:F100 D100:E100 E25:F98">
    <cfRule type="expression" dxfId="73" priority="1587" stopIfTrue="1">
      <formula>$A25="image"</formula>
    </cfRule>
    <cfRule type="expression" dxfId="72" priority="1588" stopIfTrue="1">
      <formula>OR($A25="date", $A25="datetime")</formula>
    </cfRule>
    <cfRule type="expression" dxfId="71" priority="1589" stopIfTrue="1">
      <formula>OR($A25="calculate", $A25="calculate_here")</formula>
    </cfRule>
    <cfRule type="expression" dxfId="70" priority="1590" stopIfTrue="1">
      <formula>$A25="note"</formula>
    </cfRule>
    <cfRule type="expression" dxfId="69" priority="1591" stopIfTrue="1">
      <formula>$A25="barcode"</formula>
    </cfRule>
    <cfRule type="expression" dxfId="68" priority="1592" stopIfTrue="1">
      <formula>OR($A25="geopoint", $A25="geoshape", $A25="geotrace")</formula>
    </cfRule>
    <cfRule type="expression" dxfId="67" priority="1593" stopIfTrue="1">
      <formula>OR($A25="audio audit", $A25="text audit", $A25="speed violations count", $A25="speed violations list", $A25="speed violations audit")</formula>
    </cfRule>
    <cfRule type="expression" dxfId="66" priority="1594" stopIfTrue="1">
      <formula>OR($A25="username", $A25="phonenumber", $A25="start", $A25="end", $A25="deviceid", $A25="subscriberid", $A25="simserial", $A25="caseid")</formula>
    </cfRule>
    <cfRule type="expression" dxfId="65" priority="1595" stopIfTrue="1">
      <formula>OR(AND(LEFT($A25, 16)="select_multiple ", LEN($A25)&gt;16, NOT(ISNUMBER(SEARCH(" ", $A25, 17)))), AND(LEFT($A25, 11)="select_one ", LEN($A25)&gt;11, NOT(ISNUMBER(SEARCH(" ", $A25, 12)))))</formula>
    </cfRule>
    <cfRule type="expression" dxfId="64" priority="1596" stopIfTrue="1">
      <formula>$A25="decimal"</formula>
    </cfRule>
    <cfRule type="expression" dxfId="63" priority="1597" stopIfTrue="1">
      <formula>$A25="integer"</formula>
    </cfRule>
    <cfRule type="expression" dxfId="62" priority="1598" stopIfTrue="1">
      <formula>$A25="text"</formula>
    </cfRule>
    <cfRule type="expression" dxfId="61" priority="1599" stopIfTrue="1">
      <formula>$A25="end repeat"</formula>
    </cfRule>
    <cfRule type="expression" dxfId="60" priority="1600" stopIfTrue="1">
      <formula>$A25="begin repeat"</formula>
    </cfRule>
    <cfRule type="expression" dxfId="59" priority="1601" stopIfTrue="1">
      <formula>$A25="end group"</formula>
    </cfRule>
    <cfRule type="expression" dxfId="58" priority="1602" stopIfTrue="1">
      <formula>$A25="begin group"</formula>
    </cfRule>
  </conditionalFormatting>
  <conditionalFormatting sqref="F99:F100 D100:E100 A99:C100 E25:F98">
    <cfRule type="expression" dxfId="57" priority="1586" stopIfTrue="1">
      <formula>OR($A25="audio", $A25="video")</formula>
    </cfRule>
  </conditionalFormatting>
  <conditionalFormatting sqref="G1:G100">
    <cfRule type="expression" dxfId="56" priority="541" stopIfTrue="1">
      <formula>$A1="comments"</formula>
    </cfRule>
    <cfRule type="expression" dxfId="55" priority="542" stopIfTrue="1">
      <formula>OR($A1="audio", $A1="video")</formula>
    </cfRule>
    <cfRule type="expression" dxfId="54" priority="543" stopIfTrue="1">
      <formula>$A1="image"</formula>
    </cfRule>
    <cfRule type="expression" dxfId="53" priority="544" stopIfTrue="1">
      <formula>OR($A1="date", $A1="datetime")</formula>
    </cfRule>
    <cfRule type="expression" dxfId="52" priority="545" stopIfTrue="1">
      <formula>OR($A1="calculate", $A1="calculate_here")</formula>
    </cfRule>
    <cfRule type="expression" dxfId="51" priority="546" stopIfTrue="1">
      <formula>$A1="note"</formula>
    </cfRule>
    <cfRule type="expression" dxfId="50" priority="547" stopIfTrue="1">
      <formula>$A1="barcode"</formula>
    </cfRule>
    <cfRule type="expression" dxfId="49" priority="548" stopIfTrue="1">
      <formula>OR($A1="geopoint", $A1="geoshape", $A1="geotrace")</formula>
    </cfRule>
    <cfRule type="expression" dxfId="48" priority="549" stopIfTrue="1">
      <formula>OR($A1="audio audit", $A1="text audit", $A1="speed violations count", $A1="speed violations list", $A1="speed violations audit")</formula>
    </cfRule>
    <cfRule type="expression" dxfId="47" priority="550" stopIfTrue="1">
      <formula>OR($A1="username", $A1="phonenumber", $A1="start", $A1="end", $A1="deviceid", $A1="subscriberid", $A1="simserial", $A1="caseid")</formula>
    </cfRule>
    <cfRule type="expression" dxfId="46" priority="551" stopIfTrue="1">
      <formula>OR(AND(LEFT($A1, 16)="select_multiple ", LEN($A1)&gt;16, NOT(ISNUMBER(SEARCH(" ", $A1, 17)))), AND(LEFT($A1, 11)="select_one ", LEN($A1)&gt;11, NOT(ISNUMBER(SEARCH(" ", $A1, 12)))))</formula>
    </cfRule>
    <cfRule type="expression" dxfId="45" priority="552" stopIfTrue="1">
      <formula>$A1="decimal"</formula>
    </cfRule>
    <cfRule type="expression" dxfId="44" priority="553" stopIfTrue="1">
      <formula>$A1="integer"</formula>
    </cfRule>
    <cfRule type="expression" dxfId="43" priority="554" stopIfTrue="1">
      <formula>$A1="text"</formula>
    </cfRule>
    <cfRule type="expression" dxfId="42" priority="555" stopIfTrue="1">
      <formula>$A1="end repeat"</formula>
    </cfRule>
    <cfRule type="expression" dxfId="41" priority="556" stopIfTrue="1">
      <formula>$A1="begin repeat"</formula>
    </cfRule>
    <cfRule type="expression" dxfId="40" priority="557" stopIfTrue="1">
      <formula>$A1="end group"</formula>
    </cfRule>
    <cfRule type="expression" dxfId="39" priority="558" stopIfTrue="1">
      <formula>$A1="begin group"</formula>
    </cfRule>
  </conditionalFormatting>
  <conditionalFormatting sqref="H1:U101">
    <cfRule type="expression" dxfId="38" priority="163" stopIfTrue="1">
      <formula>$A1="comments"</formula>
    </cfRule>
    <cfRule type="expression" dxfId="37" priority="164" stopIfTrue="1">
      <formula>OR($A1="audio", $A1="video")</formula>
    </cfRule>
    <cfRule type="expression" dxfId="36" priority="165" stopIfTrue="1">
      <formula>$A1="image"</formula>
    </cfRule>
    <cfRule type="expression" dxfId="35" priority="166" stopIfTrue="1">
      <formula>OR($A1="date", $A1="datetime")</formula>
    </cfRule>
    <cfRule type="expression" dxfId="34" priority="167" stopIfTrue="1">
      <formula>OR($A1="calculate", $A1="calculate_here")</formula>
    </cfRule>
    <cfRule type="expression" dxfId="33" priority="168" stopIfTrue="1">
      <formula>$A1="note"</formula>
    </cfRule>
    <cfRule type="expression" dxfId="32" priority="169" stopIfTrue="1">
      <formula>$A1="barcode"</formula>
    </cfRule>
    <cfRule type="expression" dxfId="31" priority="170" stopIfTrue="1">
      <formula>OR($A1="geopoint", $A1="geoshape", $A1="geotrace")</formula>
    </cfRule>
    <cfRule type="expression" dxfId="30" priority="171" stopIfTrue="1">
      <formula>OR($A1="audio audit", $A1="text audit", $A1="speed violations count", $A1="speed violations list", $A1="speed violations audit")</formula>
    </cfRule>
    <cfRule type="expression" dxfId="29" priority="172" stopIfTrue="1">
      <formula>OR($A1="username", $A1="phonenumber", $A1="start", $A1="end", $A1="deviceid", $A1="subscriberid", $A1="simserial", $A1="caseid")</formula>
    </cfRule>
    <cfRule type="expression" dxfId="28" priority="173" stopIfTrue="1">
      <formula>OR(AND(LEFT($A1, 16)="select_multiple ", LEN($A1)&gt;16, NOT(ISNUMBER(SEARCH(" ", $A1, 17)))), AND(LEFT($A1, 11)="select_one ", LEN($A1)&gt;11, NOT(ISNUMBER(SEARCH(" ", $A1, 12)))))</formula>
    </cfRule>
    <cfRule type="expression" dxfId="27" priority="174" stopIfTrue="1">
      <formula>$A1="decimal"</formula>
    </cfRule>
    <cfRule type="expression" dxfId="26" priority="175" stopIfTrue="1">
      <formula>$A1="integer"</formula>
    </cfRule>
    <cfRule type="expression" dxfId="25" priority="176" stopIfTrue="1">
      <formula>$A1="text"</formula>
    </cfRule>
    <cfRule type="expression" dxfId="24" priority="177" stopIfTrue="1">
      <formula>$A1="end repeat"</formula>
    </cfRule>
    <cfRule type="expression" dxfId="23" priority="178" stopIfTrue="1">
      <formula>$A1="begin repeat"</formula>
    </cfRule>
    <cfRule type="expression" dxfId="22" priority="179" stopIfTrue="1">
      <formula>$A1="end group"</formula>
    </cfRule>
    <cfRule type="expression" dxfId="21" priority="180" stopIfTrue="1">
      <formula>$A1="begin group"</formula>
    </cfRule>
  </conditionalFormatting>
  <conditionalFormatting sqref="D28">
    <cfRule type="expression" dxfId="20" priority="2" stopIfTrue="1">
      <formula>OR($A28="audio", $A28="video")</formula>
    </cfRule>
    <cfRule type="expression" dxfId="19" priority="3" stopIfTrue="1">
      <formula>$A28="image"</formula>
    </cfRule>
    <cfRule type="expression" dxfId="18" priority="4" stopIfTrue="1">
      <formula>OR($A28="date", $A28="datetime")</formula>
    </cfRule>
    <cfRule type="expression" dxfId="17" priority="5" stopIfTrue="1">
      <formula>OR($A28="calculate", $A28="calculate_here")</formula>
    </cfRule>
    <cfRule type="expression" dxfId="16" priority="6" stopIfTrue="1">
      <formula>$A28="note"</formula>
    </cfRule>
    <cfRule type="expression" dxfId="15" priority="7" stopIfTrue="1">
      <formula>$A28="barcode"</formula>
    </cfRule>
    <cfRule type="expression" dxfId="14" priority="8" stopIfTrue="1">
      <formula>OR($A28="geopoint", $A28="geoshape", $A28="geotrace")</formula>
    </cfRule>
    <cfRule type="expression" dxfId="13" priority="9" stopIfTrue="1">
      <formula>OR($A28="audio audit", $A28="text audit", $A28="speed violations count", $A28="speed violations list", $A28="speed violations audit")</formula>
    </cfRule>
    <cfRule type="expression" dxfId="12" priority="10" stopIfTrue="1">
      <formula>OR($A28="username", $A28="phonenumber", $A28="start", $A28="end", $A28="deviceid", $A28="subscriberid", $A28="simserial", $A28="caseid")</formula>
    </cfRule>
    <cfRule type="expression" dxfId="11" priority="11" stopIfTrue="1">
      <formula>OR(AND(LEFT($A28, 16)="select_multiple ", LEN($A28)&gt;16, NOT(ISNUMBER(SEARCH(" ", $A28, 17)))), AND(LEFT($A28, 11)="select_one ", LEN($A28)&gt;11, NOT(ISNUMBER(SEARCH(" ", $A28, 12)))))</formula>
    </cfRule>
    <cfRule type="expression" dxfId="10" priority="12" stopIfTrue="1">
      <formula>$A28="decimal"</formula>
    </cfRule>
    <cfRule type="expression" dxfId="9" priority="13" stopIfTrue="1">
      <formula>$A28="integer"</formula>
    </cfRule>
    <cfRule type="expression" dxfId="8" priority="14" stopIfTrue="1">
      <formula>$A28="text"</formula>
    </cfRule>
    <cfRule type="expression" dxfId="7" priority="15" stopIfTrue="1">
      <formula>$A28="end repeat"</formula>
    </cfRule>
    <cfRule type="expression" dxfId="6" priority="16" stopIfTrue="1">
      <formula>$A28="begin repeat"</formula>
    </cfRule>
    <cfRule type="expression" dxfId="5" priority="17" stopIfTrue="1">
      <formula>$A28="end group"</formula>
    </cfRule>
    <cfRule type="expression" dxfId="4" priority="18" stopIfTrue="1">
      <formula>$A28="begin group"</formula>
    </cfRule>
  </conditionalFormatting>
  <conditionalFormatting sqref="D28">
    <cfRule type="expression" dxfId="3" priority="1" stopIfTrue="1">
      <formula>$A28="comments"</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4"/>
  <sheetViews>
    <sheetView topLeftCell="A28" zoomScale="90" zoomScaleNormal="90" workbookViewId="0">
      <selection activeCell="A57" sqref="A57"/>
    </sheetView>
  </sheetViews>
  <sheetFormatPr defaultColWidth="13.7265625" defaultRowHeight="12.75" customHeight="1"/>
  <cols>
    <col min="1" max="1" width="21.26953125" style="3" customWidth="1"/>
    <col min="2" max="2" width="5.7265625" style="3" customWidth="1"/>
    <col min="3" max="3" width="15.1796875" style="3" customWidth="1"/>
    <col min="4" max="4" width="39.453125" style="3" customWidth="1"/>
    <col min="5" max="5" width="44.26953125" style="3" customWidth="1"/>
    <col min="6" max="16384" width="13.7265625" style="3"/>
  </cols>
  <sheetData>
    <row r="1" spans="1:5" ht="15.75" customHeight="1">
      <c r="A1" s="7" t="s">
        <v>13</v>
      </c>
      <c r="B1" s="7" t="s">
        <v>147</v>
      </c>
      <c r="C1" s="7" t="s">
        <v>223</v>
      </c>
      <c r="D1" s="7" t="s">
        <v>148</v>
      </c>
      <c r="E1" s="7" t="s">
        <v>224</v>
      </c>
    </row>
    <row r="2" spans="1:5" ht="15.75" customHeight="1">
      <c r="A2" s="3" t="s">
        <v>272</v>
      </c>
      <c r="B2" s="3">
        <v>1</v>
      </c>
      <c r="D2" s="3" t="s">
        <v>273</v>
      </c>
      <c r="E2" s="24" t="s">
        <v>626</v>
      </c>
    </row>
    <row r="3" spans="1:5" ht="14.5">
      <c r="A3" s="3" t="s">
        <v>272</v>
      </c>
      <c r="B3" s="3">
        <v>2</v>
      </c>
      <c r="D3" s="3" t="s">
        <v>274</v>
      </c>
      <c r="E3" s="24" t="s">
        <v>627</v>
      </c>
    </row>
    <row r="4" spans="1:5" ht="15.75" customHeight="1">
      <c r="A4" s="3" t="s">
        <v>272</v>
      </c>
      <c r="B4" s="3">
        <v>3</v>
      </c>
      <c r="D4" s="3" t="s">
        <v>276</v>
      </c>
      <c r="E4" s="24" t="s">
        <v>628</v>
      </c>
    </row>
    <row r="5" spans="1:5" ht="15.75" customHeight="1">
      <c r="A5" s="3" t="s">
        <v>272</v>
      </c>
      <c r="B5" s="3">
        <v>4</v>
      </c>
      <c r="D5" s="3" t="s">
        <v>275</v>
      </c>
      <c r="E5" s="24" t="s">
        <v>629</v>
      </c>
    </row>
    <row r="6" spans="1:5" ht="15.75" customHeight="1">
      <c r="A6" s="11" t="s">
        <v>272</v>
      </c>
      <c r="B6" s="11">
        <v>5</v>
      </c>
      <c r="C6" s="11"/>
      <c r="D6" s="11" t="s">
        <v>64</v>
      </c>
      <c r="E6" s="13" t="s">
        <v>484</v>
      </c>
    </row>
    <row r="7" spans="1:5" ht="15.75" customHeight="1">
      <c r="A7" s="3" t="s">
        <v>248</v>
      </c>
      <c r="B7" s="3">
        <v>1</v>
      </c>
      <c r="D7" s="3" t="s">
        <v>249</v>
      </c>
      <c r="E7" s="25" t="s">
        <v>630</v>
      </c>
    </row>
    <row r="8" spans="1:5" ht="15.75" customHeight="1">
      <c r="A8" s="3" t="s">
        <v>248</v>
      </c>
      <c r="B8" s="3">
        <v>2</v>
      </c>
      <c r="D8" s="3" t="s">
        <v>250</v>
      </c>
      <c r="E8" s="25" t="s">
        <v>631</v>
      </c>
    </row>
    <row r="9" spans="1:5" ht="15.75" customHeight="1">
      <c r="A9" s="3" t="s">
        <v>248</v>
      </c>
      <c r="B9" s="3">
        <v>3</v>
      </c>
      <c r="D9" s="3" t="s">
        <v>251</v>
      </c>
      <c r="E9" s="25" t="s">
        <v>632</v>
      </c>
    </row>
    <row r="10" spans="1:5" ht="15.75" customHeight="1">
      <c r="A10" s="11" t="s">
        <v>248</v>
      </c>
      <c r="B10" s="11">
        <v>4</v>
      </c>
      <c r="C10" s="11"/>
      <c r="D10" s="11" t="s">
        <v>252</v>
      </c>
      <c r="E10" s="26" t="s">
        <v>633</v>
      </c>
    </row>
    <row r="11" spans="1:5" ht="15.75" customHeight="1">
      <c r="A11" s="3" t="s">
        <v>229</v>
      </c>
      <c r="B11" s="3">
        <v>1</v>
      </c>
      <c r="D11" s="10" t="s">
        <v>230</v>
      </c>
      <c r="E11" s="24" t="s">
        <v>634</v>
      </c>
    </row>
    <row r="12" spans="1:5" ht="15.75" customHeight="1">
      <c r="A12" s="11" t="s">
        <v>229</v>
      </c>
      <c r="B12" s="11">
        <v>0</v>
      </c>
      <c r="C12" s="11"/>
      <c r="D12" s="14" t="s">
        <v>231</v>
      </c>
      <c r="E12" s="27" t="s">
        <v>635</v>
      </c>
    </row>
    <row r="13" spans="1:5" ht="12.75" customHeight="1">
      <c r="A13" s="10" t="s">
        <v>19</v>
      </c>
      <c r="B13" s="10">
        <v>101</v>
      </c>
      <c r="C13" s="10">
        <v>1</v>
      </c>
      <c r="D13" s="10" t="s">
        <v>442</v>
      </c>
      <c r="E13" s="10" t="s">
        <v>442</v>
      </c>
    </row>
    <row r="14" spans="1:5" ht="12.75" customHeight="1">
      <c r="A14" s="10" t="s">
        <v>19</v>
      </c>
      <c r="B14" s="10">
        <v>102</v>
      </c>
      <c r="C14" s="10">
        <v>1</v>
      </c>
      <c r="D14" s="10" t="s">
        <v>443</v>
      </c>
      <c r="E14" s="10" t="s">
        <v>443</v>
      </c>
    </row>
    <row r="15" spans="1:5" ht="12.75" customHeight="1">
      <c r="A15" s="10" t="s">
        <v>19</v>
      </c>
      <c r="B15" s="10">
        <v>103</v>
      </c>
      <c r="C15" s="10">
        <v>1</v>
      </c>
      <c r="D15" s="10" t="s">
        <v>444</v>
      </c>
      <c r="E15" s="10" t="s">
        <v>444</v>
      </c>
    </row>
    <row r="16" spans="1:5" ht="12.75" customHeight="1">
      <c r="A16" s="10" t="s">
        <v>19</v>
      </c>
      <c r="B16" s="10">
        <v>104</v>
      </c>
      <c r="C16" s="10">
        <v>1</v>
      </c>
      <c r="D16" s="10" t="s">
        <v>445</v>
      </c>
      <c r="E16" s="10" t="s">
        <v>445</v>
      </c>
    </row>
    <row r="17" spans="1:5" ht="12.75" customHeight="1">
      <c r="A17" s="10" t="s">
        <v>19</v>
      </c>
      <c r="B17" s="10">
        <v>105</v>
      </c>
      <c r="C17" s="10">
        <v>1</v>
      </c>
      <c r="D17" s="10" t="s">
        <v>446</v>
      </c>
      <c r="E17" s="10" t="s">
        <v>446</v>
      </c>
    </row>
    <row r="18" spans="1:5" ht="12.75" customHeight="1">
      <c r="A18" s="10" t="s">
        <v>19</v>
      </c>
      <c r="B18" s="10">
        <v>106</v>
      </c>
      <c r="C18" s="10">
        <v>1</v>
      </c>
      <c r="D18" s="10" t="s">
        <v>447</v>
      </c>
      <c r="E18" s="10" t="s">
        <v>447</v>
      </c>
    </row>
    <row r="19" spans="1:5" ht="12.75" customHeight="1">
      <c r="A19" s="10" t="s">
        <v>19</v>
      </c>
      <c r="B19" s="10">
        <v>107</v>
      </c>
      <c r="C19" s="10">
        <v>1</v>
      </c>
      <c r="D19" s="10" t="s">
        <v>448</v>
      </c>
      <c r="E19" s="10" t="s">
        <v>448</v>
      </c>
    </row>
    <row r="20" spans="1:5" ht="12.75" customHeight="1">
      <c r="A20" s="10" t="s">
        <v>19</v>
      </c>
      <c r="B20" s="10">
        <v>108</v>
      </c>
      <c r="C20" s="10">
        <v>1</v>
      </c>
      <c r="D20" s="10" t="s">
        <v>449</v>
      </c>
      <c r="E20" s="10" t="s">
        <v>449</v>
      </c>
    </row>
    <row r="21" spans="1:5" ht="12.75" customHeight="1">
      <c r="A21" s="10" t="s">
        <v>19</v>
      </c>
      <c r="B21" s="10">
        <v>109</v>
      </c>
      <c r="C21" s="10">
        <v>1</v>
      </c>
      <c r="D21" s="10" t="s">
        <v>450</v>
      </c>
      <c r="E21" s="10" t="s">
        <v>450</v>
      </c>
    </row>
    <row r="22" spans="1:5" ht="12.75" customHeight="1">
      <c r="A22" s="10" t="s">
        <v>19</v>
      </c>
      <c r="B22" s="10">
        <v>110</v>
      </c>
      <c r="C22" s="10">
        <v>1</v>
      </c>
      <c r="D22" s="10" t="s">
        <v>451</v>
      </c>
      <c r="E22" s="10" t="s">
        <v>451</v>
      </c>
    </row>
    <row r="23" spans="1:5" ht="12.75" customHeight="1">
      <c r="A23" s="10" t="s">
        <v>19</v>
      </c>
      <c r="B23" s="10">
        <v>111</v>
      </c>
      <c r="C23" s="10">
        <v>1</v>
      </c>
      <c r="D23" s="10" t="s">
        <v>452</v>
      </c>
      <c r="E23" s="10" t="s">
        <v>452</v>
      </c>
    </row>
    <row r="24" spans="1:5" ht="12.75" customHeight="1">
      <c r="A24" s="10" t="s">
        <v>19</v>
      </c>
      <c r="B24" s="10">
        <v>112</v>
      </c>
      <c r="C24" s="10">
        <v>1</v>
      </c>
      <c r="D24" s="10" t="s">
        <v>453</v>
      </c>
      <c r="E24" s="10" t="s">
        <v>453</v>
      </c>
    </row>
    <row r="25" spans="1:5" ht="12.75" customHeight="1">
      <c r="A25" s="10" t="s">
        <v>19</v>
      </c>
      <c r="B25" s="10">
        <v>113</v>
      </c>
      <c r="C25" s="10">
        <v>1</v>
      </c>
      <c r="D25" s="10" t="s">
        <v>454</v>
      </c>
      <c r="E25" s="10" t="s">
        <v>454</v>
      </c>
    </row>
    <row r="26" spans="1:5" ht="12.75" customHeight="1">
      <c r="A26" s="10" t="s">
        <v>19</v>
      </c>
      <c r="B26" s="10">
        <v>114</v>
      </c>
      <c r="C26" s="10">
        <v>1</v>
      </c>
      <c r="D26" s="10" t="s">
        <v>455</v>
      </c>
      <c r="E26" s="10" t="s">
        <v>455</v>
      </c>
    </row>
    <row r="27" spans="1:5" ht="12.75" customHeight="1">
      <c r="A27" s="10" t="s">
        <v>19</v>
      </c>
      <c r="B27" s="10">
        <v>115</v>
      </c>
      <c r="C27" s="10">
        <v>1</v>
      </c>
      <c r="D27" s="10" t="s">
        <v>456</v>
      </c>
      <c r="E27" s="10" t="s">
        <v>456</v>
      </c>
    </row>
    <row r="28" spans="1:5" ht="12.75" customHeight="1">
      <c r="A28" s="10" t="s">
        <v>19</v>
      </c>
      <c r="B28" s="10">
        <v>201</v>
      </c>
      <c r="C28" s="10">
        <v>2</v>
      </c>
      <c r="D28" s="10" t="s">
        <v>457</v>
      </c>
      <c r="E28" s="10" t="s">
        <v>457</v>
      </c>
    </row>
    <row r="29" spans="1:5" ht="12.75" customHeight="1">
      <c r="A29" s="10" t="s">
        <v>19</v>
      </c>
      <c r="B29" s="10">
        <v>202</v>
      </c>
      <c r="C29" s="10">
        <v>2</v>
      </c>
      <c r="D29" s="10" t="s">
        <v>458</v>
      </c>
      <c r="E29" s="10" t="s">
        <v>458</v>
      </c>
    </row>
    <row r="30" spans="1:5" ht="12.75" customHeight="1">
      <c r="A30" s="10" t="s">
        <v>19</v>
      </c>
      <c r="B30" s="10">
        <v>203</v>
      </c>
      <c r="C30" s="10">
        <v>2</v>
      </c>
      <c r="D30" s="10" t="s">
        <v>459</v>
      </c>
      <c r="E30" s="10" t="s">
        <v>459</v>
      </c>
    </row>
    <row r="31" spans="1:5" ht="12.75" customHeight="1">
      <c r="A31" s="10" t="s">
        <v>19</v>
      </c>
      <c r="B31" s="10">
        <v>204</v>
      </c>
      <c r="C31" s="10">
        <v>2</v>
      </c>
      <c r="D31" s="10" t="s">
        <v>460</v>
      </c>
      <c r="E31" s="10" t="s">
        <v>460</v>
      </c>
    </row>
    <row r="32" spans="1:5" ht="12.75" customHeight="1">
      <c r="A32" s="10" t="s">
        <v>19</v>
      </c>
      <c r="B32" s="10">
        <v>205</v>
      </c>
      <c r="C32" s="10">
        <v>2</v>
      </c>
      <c r="D32" s="10" t="s">
        <v>678</v>
      </c>
      <c r="E32" s="10" t="s">
        <v>678</v>
      </c>
    </row>
    <row r="33" spans="1:5" ht="12.75" customHeight="1">
      <c r="A33" s="10" t="s">
        <v>19</v>
      </c>
      <c r="B33" s="10">
        <v>206</v>
      </c>
      <c r="C33" s="10">
        <v>2</v>
      </c>
      <c r="D33" s="10" t="s">
        <v>461</v>
      </c>
      <c r="E33" s="10" t="s">
        <v>461</v>
      </c>
    </row>
    <row r="34" spans="1:5" ht="12.75" customHeight="1">
      <c r="A34" s="10" t="s">
        <v>19</v>
      </c>
      <c r="B34" s="10">
        <v>207</v>
      </c>
      <c r="C34" s="10">
        <v>2</v>
      </c>
      <c r="D34" s="10" t="s">
        <v>462</v>
      </c>
      <c r="E34" s="10" t="s">
        <v>462</v>
      </c>
    </row>
    <row r="35" spans="1:5" ht="12.75" customHeight="1">
      <c r="A35" s="10" t="s">
        <v>19</v>
      </c>
      <c r="B35" s="10">
        <v>208</v>
      </c>
      <c r="C35" s="10">
        <v>2</v>
      </c>
      <c r="D35" s="10" t="s">
        <v>463</v>
      </c>
      <c r="E35" s="10" t="s">
        <v>463</v>
      </c>
    </row>
    <row r="36" spans="1:5" ht="12.75" customHeight="1">
      <c r="A36" s="10" t="s">
        <v>19</v>
      </c>
      <c r="B36" s="10">
        <v>209</v>
      </c>
      <c r="C36" s="10">
        <v>2</v>
      </c>
      <c r="D36" s="10" t="s">
        <v>464</v>
      </c>
      <c r="E36" s="10" t="s">
        <v>464</v>
      </c>
    </row>
    <row r="37" spans="1:5" ht="12.75" customHeight="1">
      <c r="A37" s="10" t="s">
        <v>19</v>
      </c>
      <c r="B37" s="10">
        <v>210</v>
      </c>
      <c r="C37" s="10">
        <v>2</v>
      </c>
      <c r="D37" s="10" t="s">
        <v>465</v>
      </c>
      <c r="E37" s="10" t="s">
        <v>465</v>
      </c>
    </row>
    <row r="38" spans="1:5" ht="12.75" customHeight="1">
      <c r="A38" s="10" t="s">
        <v>19</v>
      </c>
      <c r="B38" s="10">
        <v>211</v>
      </c>
      <c r="C38" s="10">
        <v>2</v>
      </c>
      <c r="D38" s="10" t="s">
        <v>466</v>
      </c>
      <c r="E38" s="10" t="s">
        <v>466</v>
      </c>
    </row>
    <row r="39" spans="1:5" ht="12.75" customHeight="1">
      <c r="A39" s="10" t="s">
        <v>19</v>
      </c>
      <c r="B39" s="10">
        <v>212</v>
      </c>
      <c r="C39" s="10">
        <v>2</v>
      </c>
      <c r="D39" s="10" t="s">
        <v>467</v>
      </c>
      <c r="E39" s="10" t="s">
        <v>467</v>
      </c>
    </row>
    <row r="40" spans="1:5" ht="12.75" customHeight="1">
      <c r="A40" s="10" t="s">
        <v>19</v>
      </c>
      <c r="B40" s="10">
        <v>213</v>
      </c>
      <c r="C40" s="10">
        <v>2</v>
      </c>
      <c r="D40" s="10" t="s">
        <v>468</v>
      </c>
      <c r="E40" s="10" t="s">
        <v>468</v>
      </c>
    </row>
    <row r="41" spans="1:5" ht="12.75" customHeight="1">
      <c r="A41" s="10" t="s">
        <v>19</v>
      </c>
      <c r="B41" s="10">
        <v>214</v>
      </c>
      <c r="C41" s="10">
        <v>2</v>
      </c>
      <c r="D41" s="10" t="s">
        <v>469</v>
      </c>
      <c r="E41" s="10" t="s">
        <v>469</v>
      </c>
    </row>
    <row r="42" spans="1:5" ht="12.75" customHeight="1">
      <c r="A42" s="12" t="s">
        <v>19</v>
      </c>
      <c r="B42" s="12">
        <v>215</v>
      </c>
      <c r="C42" s="12">
        <v>2</v>
      </c>
      <c r="D42" s="12" t="s">
        <v>470</v>
      </c>
      <c r="E42" s="12" t="s">
        <v>470</v>
      </c>
    </row>
    <row r="43" spans="1:5" ht="12.75" customHeight="1">
      <c r="A43" s="16" t="s">
        <v>187</v>
      </c>
      <c r="B43" s="16">
        <v>1</v>
      </c>
      <c r="C43" s="16"/>
      <c r="D43" s="16" t="s">
        <v>471</v>
      </c>
      <c r="E43" s="16" t="s">
        <v>471</v>
      </c>
    </row>
    <row r="44" spans="1:5" ht="12.75" customHeight="1">
      <c r="A44" s="17" t="s">
        <v>187</v>
      </c>
      <c r="B44" s="17">
        <v>2</v>
      </c>
      <c r="C44" s="17"/>
      <c r="D44" s="17" t="s">
        <v>472</v>
      </c>
      <c r="E44" s="17" t="s">
        <v>472</v>
      </c>
    </row>
    <row r="45" spans="1:5" ht="12.75" customHeight="1">
      <c r="A45" s="18" t="s">
        <v>118</v>
      </c>
      <c r="B45" s="18">
        <v>1</v>
      </c>
      <c r="C45" s="18"/>
      <c r="D45" s="18" t="s">
        <v>167</v>
      </c>
      <c r="E45" s="19" t="s">
        <v>473</v>
      </c>
    </row>
    <row r="46" spans="1:5" ht="12.75" customHeight="1">
      <c r="A46" s="3" t="s">
        <v>118</v>
      </c>
      <c r="B46" s="3">
        <v>2</v>
      </c>
      <c r="D46" s="3" t="s">
        <v>119</v>
      </c>
      <c r="E46" s="8" t="s">
        <v>473</v>
      </c>
    </row>
    <row r="47" spans="1:5" ht="12.75" customHeight="1">
      <c r="A47" s="3" t="s">
        <v>118</v>
      </c>
      <c r="B47" s="3">
        <v>3</v>
      </c>
      <c r="D47" s="3" t="s">
        <v>201</v>
      </c>
      <c r="E47" s="8" t="s">
        <v>474</v>
      </c>
    </row>
    <row r="48" spans="1:5" ht="12.75" customHeight="1">
      <c r="A48" s="3" t="s">
        <v>118</v>
      </c>
      <c r="B48" s="3">
        <v>4</v>
      </c>
      <c r="D48" s="3" t="s">
        <v>168</v>
      </c>
      <c r="E48" s="8" t="s">
        <v>475</v>
      </c>
    </row>
    <row r="49" spans="1:5" ht="12.75" customHeight="1">
      <c r="A49" s="3" t="s">
        <v>118</v>
      </c>
      <c r="B49" s="3">
        <v>5</v>
      </c>
      <c r="D49" s="3" t="s">
        <v>169</v>
      </c>
      <c r="E49" s="8" t="s">
        <v>476</v>
      </c>
    </row>
    <row r="50" spans="1:5" ht="12.75" customHeight="1">
      <c r="A50" s="11" t="s">
        <v>118</v>
      </c>
      <c r="B50" s="11">
        <v>9</v>
      </c>
      <c r="C50" s="11"/>
      <c r="D50" s="11" t="s">
        <v>32</v>
      </c>
      <c r="E50" s="15" t="s">
        <v>477</v>
      </c>
    </row>
    <row r="51" spans="1:5" ht="12.75" customHeight="1">
      <c r="A51" s="18" t="s">
        <v>50</v>
      </c>
      <c r="B51" s="18">
        <v>1</v>
      </c>
      <c r="C51" s="18"/>
      <c r="D51" s="18" t="s">
        <v>51</v>
      </c>
      <c r="E51" s="18" t="s">
        <v>479</v>
      </c>
    </row>
    <row r="52" spans="1:5" ht="12.75" customHeight="1">
      <c r="A52" s="3" t="s">
        <v>50</v>
      </c>
      <c r="B52" s="3">
        <v>2</v>
      </c>
      <c r="D52" s="3" t="s">
        <v>52</v>
      </c>
      <c r="E52" s="3" t="s">
        <v>480</v>
      </c>
    </row>
    <row r="53" spans="1:5" ht="12.75" customHeight="1">
      <c r="A53" s="3" t="s">
        <v>50</v>
      </c>
      <c r="B53" s="3">
        <v>3</v>
      </c>
      <c r="D53" s="3" t="s">
        <v>53</v>
      </c>
      <c r="E53" s="3" t="s">
        <v>481</v>
      </c>
    </row>
    <row r="54" spans="1:5" ht="12.75" customHeight="1">
      <c r="A54" s="3" t="s">
        <v>50</v>
      </c>
      <c r="B54" s="3">
        <v>4</v>
      </c>
      <c r="D54" s="3" t="s">
        <v>221</v>
      </c>
      <c r="E54" s="3" t="s">
        <v>482</v>
      </c>
    </row>
    <row r="55" spans="1:5" ht="12.75" customHeight="1">
      <c r="A55" s="3" t="s">
        <v>50</v>
      </c>
      <c r="B55" s="3">
        <v>5</v>
      </c>
      <c r="D55" s="3" t="s">
        <v>54</v>
      </c>
      <c r="E55" s="3" t="s">
        <v>483</v>
      </c>
    </row>
    <row r="56" spans="1:5" ht="12.75" customHeight="1">
      <c r="A56" s="11" t="s">
        <v>50</v>
      </c>
      <c r="B56" s="11">
        <v>9</v>
      </c>
      <c r="C56" s="11"/>
      <c r="D56" s="11" t="s">
        <v>64</v>
      </c>
      <c r="E56" s="11" t="s">
        <v>484</v>
      </c>
    </row>
    <row r="57" spans="1:5" ht="12.75" customHeight="1">
      <c r="A57" s="18" t="s">
        <v>76</v>
      </c>
      <c r="B57" s="18">
        <v>1</v>
      </c>
      <c r="C57" s="18"/>
      <c r="D57" s="18" t="s">
        <v>77</v>
      </c>
      <c r="E57" s="18" t="s">
        <v>486</v>
      </c>
    </row>
    <row r="58" spans="1:5" ht="12.75" customHeight="1">
      <c r="A58" s="3" t="s">
        <v>76</v>
      </c>
      <c r="B58" s="3">
        <v>2</v>
      </c>
      <c r="D58" s="3" t="s">
        <v>78</v>
      </c>
      <c r="E58" s="3" t="s">
        <v>487</v>
      </c>
    </row>
    <row r="59" spans="1:5" ht="12.75" customHeight="1">
      <c r="A59" s="3" t="s">
        <v>76</v>
      </c>
      <c r="B59" s="3">
        <v>3</v>
      </c>
      <c r="D59" s="3" t="s">
        <v>79</v>
      </c>
      <c r="E59" s="3" t="s">
        <v>488</v>
      </c>
    </row>
    <row r="60" spans="1:5" ht="12.75" customHeight="1">
      <c r="A60" s="3" t="s">
        <v>76</v>
      </c>
      <c r="B60" s="3">
        <v>4</v>
      </c>
      <c r="D60" s="3" t="s">
        <v>80</v>
      </c>
      <c r="E60" s="3" t="s">
        <v>489</v>
      </c>
    </row>
    <row r="61" spans="1:5" ht="12.75" customHeight="1">
      <c r="A61" s="3" t="s">
        <v>76</v>
      </c>
      <c r="B61" s="3">
        <v>5</v>
      </c>
      <c r="D61" s="3" t="s">
        <v>81</v>
      </c>
      <c r="E61" s="3" t="s">
        <v>490</v>
      </c>
    </row>
    <row r="62" spans="1:5" ht="12.75" customHeight="1">
      <c r="A62" s="3" t="s">
        <v>76</v>
      </c>
      <c r="B62" s="3">
        <v>6</v>
      </c>
      <c r="D62" s="3" t="s">
        <v>82</v>
      </c>
      <c r="E62" s="3" t="s">
        <v>491</v>
      </c>
    </row>
    <row r="63" spans="1:5" ht="12.75" customHeight="1">
      <c r="A63" s="3" t="s">
        <v>76</v>
      </c>
      <c r="B63" s="3">
        <v>7</v>
      </c>
      <c r="D63" s="3" t="s">
        <v>83</v>
      </c>
      <c r="E63" s="3" t="s">
        <v>492</v>
      </c>
    </row>
    <row r="64" spans="1:5" ht="14.5">
      <c r="A64" s="3" t="s">
        <v>76</v>
      </c>
      <c r="B64" s="3">
        <v>10</v>
      </c>
      <c r="D64" s="3" t="s">
        <v>140</v>
      </c>
      <c r="E64" s="3" t="s">
        <v>493</v>
      </c>
    </row>
    <row r="65" spans="1:5" ht="14.5">
      <c r="A65" s="3" t="s">
        <v>76</v>
      </c>
      <c r="B65" s="3">
        <v>11</v>
      </c>
      <c r="D65" s="3" t="s">
        <v>202</v>
      </c>
      <c r="E65" s="3" t="s">
        <v>494</v>
      </c>
    </row>
    <row r="66" spans="1:5" ht="12.75" customHeight="1">
      <c r="A66" s="3" t="s">
        <v>76</v>
      </c>
      <c r="B66" s="3">
        <v>8</v>
      </c>
      <c r="D66" s="3" t="s">
        <v>64</v>
      </c>
      <c r="E66" s="3" t="s">
        <v>484</v>
      </c>
    </row>
    <row r="67" spans="1:5" ht="12.75" customHeight="1">
      <c r="A67" s="11" t="s">
        <v>76</v>
      </c>
      <c r="B67" s="11">
        <v>9</v>
      </c>
      <c r="C67" s="11"/>
      <c r="D67" s="11" t="s">
        <v>32</v>
      </c>
      <c r="E67" s="11" t="s">
        <v>495</v>
      </c>
    </row>
    <row r="68" spans="1:5" ht="12.75" customHeight="1">
      <c r="A68" s="19" t="s">
        <v>25</v>
      </c>
      <c r="B68" s="19">
        <v>1</v>
      </c>
      <c r="C68" s="19"/>
      <c r="D68" s="18" t="s">
        <v>661</v>
      </c>
      <c r="E68" s="28" t="s">
        <v>636</v>
      </c>
    </row>
    <row r="69" spans="1:5" ht="16.5" customHeight="1">
      <c r="A69" s="8" t="s">
        <v>25</v>
      </c>
      <c r="B69" s="8">
        <v>4</v>
      </c>
      <c r="C69" s="8"/>
      <c r="D69" s="3" t="s">
        <v>237</v>
      </c>
      <c r="E69" s="25" t="s">
        <v>637</v>
      </c>
    </row>
    <row r="70" spans="1:5" ht="16.5" customHeight="1">
      <c r="A70" s="8" t="s">
        <v>25</v>
      </c>
      <c r="B70" s="8">
        <v>5</v>
      </c>
      <c r="C70" s="8"/>
      <c r="D70" s="3" t="s">
        <v>239</v>
      </c>
      <c r="E70" s="25" t="s">
        <v>638</v>
      </c>
    </row>
    <row r="71" spans="1:5" ht="16.5" customHeight="1">
      <c r="A71" s="15" t="s">
        <v>25</v>
      </c>
      <c r="B71" s="15">
        <v>6</v>
      </c>
      <c r="C71" s="15"/>
      <c r="D71" s="11" t="s">
        <v>238</v>
      </c>
      <c r="E71" s="26" t="s">
        <v>639</v>
      </c>
    </row>
    <row r="72" spans="1:5" ht="16.5" customHeight="1">
      <c r="A72" s="18" t="s">
        <v>108</v>
      </c>
      <c r="B72" s="18">
        <v>1</v>
      </c>
      <c r="C72" s="18"/>
      <c r="D72" s="18" t="s">
        <v>109</v>
      </c>
      <c r="E72" s="18" t="s">
        <v>496</v>
      </c>
    </row>
    <row r="73" spans="1:5" ht="16.5" customHeight="1">
      <c r="A73" s="3" t="s">
        <v>108</v>
      </c>
      <c r="B73" s="3">
        <v>2</v>
      </c>
      <c r="D73" s="3" t="s">
        <v>203</v>
      </c>
      <c r="E73" s="3" t="s">
        <v>497</v>
      </c>
    </row>
    <row r="74" spans="1:5" ht="16.5" customHeight="1">
      <c r="A74" s="3" t="s">
        <v>108</v>
      </c>
      <c r="B74" s="3">
        <v>3</v>
      </c>
      <c r="D74" s="3" t="s">
        <v>204</v>
      </c>
      <c r="E74" s="3" t="s">
        <v>498</v>
      </c>
    </row>
    <row r="75" spans="1:5" ht="16.5" customHeight="1">
      <c r="A75" s="3" t="s">
        <v>108</v>
      </c>
      <c r="B75" s="3">
        <v>4</v>
      </c>
      <c r="D75" s="3" t="s">
        <v>212</v>
      </c>
      <c r="E75" s="3" t="s">
        <v>499</v>
      </c>
    </row>
    <row r="76" spans="1:5" ht="16.5" customHeight="1">
      <c r="A76" s="3" t="s">
        <v>108</v>
      </c>
      <c r="B76" s="3">
        <v>5</v>
      </c>
      <c r="D76" s="3" t="s">
        <v>184</v>
      </c>
      <c r="E76" s="3" t="s">
        <v>500</v>
      </c>
    </row>
    <row r="77" spans="1:5" ht="16.5" customHeight="1">
      <c r="A77" s="11" t="s">
        <v>108</v>
      </c>
      <c r="B77" s="11">
        <v>9</v>
      </c>
      <c r="C77" s="11"/>
      <c r="D77" s="11" t="s">
        <v>32</v>
      </c>
      <c r="E77" s="11" t="s">
        <v>501</v>
      </c>
    </row>
    <row r="78" spans="1:5" ht="12.75" customHeight="1">
      <c r="A78" s="19" t="s">
        <v>66</v>
      </c>
      <c r="B78" s="19">
        <v>1</v>
      </c>
      <c r="C78" s="19"/>
      <c r="D78" s="19" t="s">
        <v>67</v>
      </c>
      <c r="E78" s="19" t="s">
        <v>502</v>
      </c>
    </row>
    <row r="79" spans="1:5" ht="12.75" customHeight="1">
      <c r="A79" s="8" t="s">
        <v>66</v>
      </c>
      <c r="B79" s="8">
        <v>2</v>
      </c>
      <c r="C79" s="8"/>
      <c r="D79" s="8" t="s">
        <v>68</v>
      </c>
      <c r="E79" s="8" t="s">
        <v>503</v>
      </c>
    </row>
    <row r="80" spans="1:5" ht="12.75" customHeight="1">
      <c r="A80" s="8" t="s">
        <v>66</v>
      </c>
      <c r="B80" s="8">
        <v>3</v>
      </c>
      <c r="C80" s="8"/>
      <c r="D80" s="8" t="s">
        <v>69</v>
      </c>
      <c r="E80" s="8" t="s">
        <v>504</v>
      </c>
    </row>
    <row r="81" spans="1:5" ht="12.75" customHeight="1">
      <c r="A81" s="15" t="s">
        <v>66</v>
      </c>
      <c r="B81" s="15">
        <v>9</v>
      </c>
      <c r="C81" s="15"/>
      <c r="D81" s="15" t="s">
        <v>32</v>
      </c>
      <c r="E81" s="15" t="s">
        <v>501</v>
      </c>
    </row>
    <row r="82" spans="1:5" ht="12.75" customHeight="1">
      <c r="A82" s="18" t="s">
        <v>163</v>
      </c>
      <c r="B82" s="18">
        <v>1</v>
      </c>
      <c r="C82" s="18"/>
      <c r="D82" s="3" t="s">
        <v>672</v>
      </c>
      <c r="E82" s="3" t="s">
        <v>672</v>
      </c>
    </row>
    <row r="83" spans="1:5" ht="12.75" customHeight="1">
      <c r="A83" s="3" t="s">
        <v>163</v>
      </c>
      <c r="B83" s="3">
        <v>2</v>
      </c>
      <c r="D83" s="3" t="s">
        <v>673</v>
      </c>
      <c r="E83" s="3" t="s">
        <v>673</v>
      </c>
    </row>
    <row r="84" spans="1:5" ht="12.75" customHeight="1">
      <c r="A84" s="3" t="s">
        <v>163</v>
      </c>
      <c r="B84" s="3">
        <v>3</v>
      </c>
      <c r="D84" s="3" t="s">
        <v>674</v>
      </c>
      <c r="E84" s="3" t="s">
        <v>674</v>
      </c>
    </row>
    <row r="85" spans="1:5" ht="12.75" customHeight="1">
      <c r="A85" s="3" t="s">
        <v>163</v>
      </c>
      <c r="B85" s="3">
        <v>4</v>
      </c>
      <c r="D85" s="3" t="s">
        <v>675</v>
      </c>
      <c r="E85" s="3" t="s">
        <v>675</v>
      </c>
    </row>
    <row r="86" spans="1:5" ht="12.75" customHeight="1">
      <c r="A86" s="3" t="s">
        <v>163</v>
      </c>
      <c r="B86" s="3">
        <v>5</v>
      </c>
      <c r="D86" s="3" t="s">
        <v>676</v>
      </c>
      <c r="E86" s="3" t="s">
        <v>676</v>
      </c>
    </row>
    <row r="87" spans="1:5" ht="12.75" customHeight="1">
      <c r="A87" s="3" t="s">
        <v>163</v>
      </c>
      <c r="B87" s="3">
        <v>6</v>
      </c>
      <c r="D87" s="3" t="s">
        <v>677</v>
      </c>
      <c r="E87" s="3" t="s">
        <v>677</v>
      </c>
    </row>
    <row r="88" spans="1:5" ht="12.75" customHeight="1">
      <c r="A88" s="19" t="s">
        <v>122</v>
      </c>
      <c r="B88" s="19">
        <v>1</v>
      </c>
      <c r="C88" s="19"/>
      <c r="D88" s="19" t="s">
        <v>123</v>
      </c>
      <c r="E88" s="19" t="s">
        <v>505</v>
      </c>
    </row>
    <row r="89" spans="1:5" ht="12.75" customHeight="1">
      <c r="A89" s="8" t="s">
        <v>122</v>
      </c>
      <c r="B89" s="8">
        <v>2</v>
      </c>
      <c r="C89" s="8"/>
      <c r="D89" s="8" t="s">
        <v>124</v>
      </c>
      <c r="E89" s="8" t="s">
        <v>506</v>
      </c>
    </row>
    <row r="90" spans="1:5" ht="12.75" customHeight="1">
      <c r="A90" s="8" t="s">
        <v>122</v>
      </c>
      <c r="B90" s="8">
        <v>3</v>
      </c>
      <c r="C90" s="8"/>
      <c r="D90" s="8" t="s">
        <v>125</v>
      </c>
      <c r="E90" s="8" t="s">
        <v>507</v>
      </c>
    </row>
    <row r="91" spans="1:5" ht="12.75" customHeight="1">
      <c r="A91" s="8" t="s">
        <v>122</v>
      </c>
      <c r="B91" s="8">
        <v>4</v>
      </c>
      <c r="C91" s="8"/>
      <c r="D91" s="8" t="s">
        <v>64</v>
      </c>
      <c r="E91" s="8" t="s">
        <v>484</v>
      </c>
    </row>
    <row r="92" spans="1:5" ht="12.75" customHeight="1">
      <c r="A92" s="11" t="s">
        <v>86</v>
      </c>
      <c r="B92" s="20">
        <v>1</v>
      </c>
      <c r="C92" s="20"/>
      <c r="D92" s="11" t="s">
        <v>137</v>
      </c>
      <c r="E92" s="15" t="s">
        <v>508</v>
      </c>
    </row>
    <row r="93" spans="1:5" ht="12.75" customHeight="1">
      <c r="A93" s="18" t="s">
        <v>86</v>
      </c>
      <c r="B93" s="21">
        <v>2</v>
      </c>
      <c r="C93" s="21"/>
      <c r="D93" s="18" t="s">
        <v>205</v>
      </c>
      <c r="E93" s="3" t="s">
        <v>509</v>
      </c>
    </row>
    <row r="94" spans="1:5" ht="12.75" customHeight="1">
      <c r="A94" s="3" t="s">
        <v>86</v>
      </c>
      <c r="B94" s="9">
        <v>3</v>
      </c>
      <c r="C94" s="9"/>
      <c r="D94" s="3" t="s">
        <v>87</v>
      </c>
      <c r="E94" s="3" t="s">
        <v>510</v>
      </c>
    </row>
    <row r="95" spans="1:5" ht="12.75" customHeight="1">
      <c r="A95" s="3" t="s">
        <v>86</v>
      </c>
      <c r="B95" s="9">
        <v>4</v>
      </c>
      <c r="C95" s="9"/>
      <c r="D95" s="3" t="s">
        <v>88</v>
      </c>
      <c r="E95" s="3" t="s">
        <v>511</v>
      </c>
    </row>
    <row r="96" spans="1:5" ht="12.75" customHeight="1">
      <c r="A96" s="3" t="s">
        <v>86</v>
      </c>
      <c r="B96" s="9">
        <v>5</v>
      </c>
      <c r="C96" s="9"/>
      <c r="D96" s="3" t="s">
        <v>89</v>
      </c>
      <c r="E96" s="3" t="s">
        <v>512</v>
      </c>
    </row>
    <row r="97" spans="1:5" ht="12.75" customHeight="1">
      <c r="A97" s="3" t="s">
        <v>86</v>
      </c>
      <c r="B97" s="9">
        <v>6</v>
      </c>
      <c r="C97" s="9"/>
      <c r="D97" s="3" t="s">
        <v>206</v>
      </c>
      <c r="E97" s="3" t="s">
        <v>513</v>
      </c>
    </row>
    <row r="98" spans="1:5" ht="12.75" customHeight="1">
      <c r="A98" s="3" t="s">
        <v>86</v>
      </c>
      <c r="B98" s="9">
        <v>7</v>
      </c>
      <c r="C98" s="9"/>
      <c r="D98" s="3" t="s">
        <v>90</v>
      </c>
      <c r="E98" s="3" t="s">
        <v>514</v>
      </c>
    </row>
    <row r="99" spans="1:5" ht="12.75" customHeight="1">
      <c r="A99" s="3" t="s">
        <v>86</v>
      </c>
      <c r="B99" s="9">
        <v>8</v>
      </c>
      <c r="C99" s="9"/>
      <c r="D99" s="3" t="s">
        <v>207</v>
      </c>
      <c r="E99" s="3" t="s">
        <v>515</v>
      </c>
    </row>
    <row r="100" spans="1:5" ht="12.75" customHeight="1">
      <c r="A100" s="3" t="s">
        <v>86</v>
      </c>
      <c r="B100" s="9">
        <v>9</v>
      </c>
      <c r="C100" s="9"/>
      <c r="D100" s="3" t="s">
        <v>64</v>
      </c>
      <c r="E100" s="3" t="s">
        <v>484</v>
      </c>
    </row>
    <row r="101" spans="1:5" ht="12.75" customHeight="1">
      <c r="A101" s="11" t="s">
        <v>86</v>
      </c>
      <c r="B101" s="20">
        <v>10</v>
      </c>
      <c r="C101" s="20"/>
      <c r="D101" s="11" t="s">
        <v>32</v>
      </c>
      <c r="E101" s="3" t="s">
        <v>501</v>
      </c>
    </row>
    <row r="102" spans="1:5" ht="12.75" customHeight="1">
      <c r="A102" s="19" t="s">
        <v>42</v>
      </c>
      <c r="B102" s="19">
        <v>1</v>
      </c>
      <c r="C102" s="19"/>
      <c r="D102" s="19" t="s">
        <v>135</v>
      </c>
      <c r="E102" s="19" t="s">
        <v>516</v>
      </c>
    </row>
    <row r="103" spans="1:5" ht="12.75" customHeight="1">
      <c r="A103" s="8" t="s">
        <v>42</v>
      </c>
      <c r="B103" s="8">
        <v>2</v>
      </c>
      <c r="C103" s="8"/>
      <c r="D103" s="8" t="s">
        <v>53</v>
      </c>
      <c r="E103" s="8" t="s">
        <v>481</v>
      </c>
    </row>
    <row r="104" spans="1:5" ht="12.75" customHeight="1">
      <c r="A104" s="8" t="s">
        <v>42</v>
      </c>
      <c r="B104" s="8">
        <v>3</v>
      </c>
      <c r="C104" s="8"/>
      <c r="D104" s="8" t="s">
        <v>44</v>
      </c>
      <c r="E104" s="8" t="s">
        <v>517</v>
      </c>
    </row>
    <row r="105" spans="1:5" ht="12.75" customHeight="1">
      <c r="A105" s="8" t="s">
        <v>42</v>
      </c>
      <c r="B105" s="8">
        <v>4</v>
      </c>
      <c r="C105" s="8"/>
      <c r="D105" s="8" t="s">
        <v>211</v>
      </c>
      <c r="E105" s="8" t="s">
        <v>518</v>
      </c>
    </row>
    <row r="106" spans="1:5" ht="12.75" customHeight="1">
      <c r="A106" s="15" t="s">
        <v>42</v>
      </c>
      <c r="B106" s="15">
        <v>9</v>
      </c>
      <c r="C106" s="15"/>
      <c r="D106" s="15" t="s">
        <v>64</v>
      </c>
      <c r="E106" s="13" t="s">
        <v>484</v>
      </c>
    </row>
    <row r="107" spans="1:5" ht="12.75" customHeight="1">
      <c r="A107" s="18" t="s">
        <v>141</v>
      </c>
      <c r="B107" s="18">
        <v>1</v>
      </c>
      <c r="C107" s="18"/>
      <c r="D107" s="18" t="s">
        <v>142</v>
      </c>
      <c r="E107" s="3" t="s">
        <v>640</v>
      </c>
    </row>
    <row r="108" spans="1:5" ht="12.75" customHeight="1">
      <c r="A108" s="3" t="s">
        <v>141</v>
      </c>
      <c r="B108" s="3">
        <v>2</v>
      </c>
      <c r="D108" s="3" t="s">
        <v>143</v>
      </c>
      <c r="E108" s="3" t="s">
        <v>641</v>
      </c>
    </row>
    <row r="109" spans="1:5" ht="12.75" customHeight="1">
      <c r="A109" s="3" t="s">
        <v>141</v>
      </c>
      <c r="B109" s="3">
        <v>3</v>
      </c>
      <c r="D109" s="3" t="s">
        <v>144</v>
      </c>
      <c r="E109" s="3" t="s">
        <v>642</v>
      </c>
    </row>
    <row r="110" spans="1:5" ht="12.75" customHeight="1">
      <c r="A110" s="3" t="s">
        <v>141</v>
      </c>
      <c r="B110" s="3">
        <v>5</v>
      </c>
      <c r="D110" s="3" t="s">
        <v>222</v>
      </c>
      <c r="E110" s="24" t="s">
        <v>643</v>
      </c>
    </row>
    <row r="111" spans="1:5" ht="12.75" customHeight="1">
      <c r="A111" s="3" t="s">
        <v>141</v>
      </c>
      <c r="B111" s="3">
        <v>4</v>
      </c>
      <c r="D111" s="3" t="s">
        <v>145</v>
      </c>
      <c r="E111" s="3" t="s">
        <v>659</v>
      </c>
    </row>
    <row r="112" spans="1:5" ht="12.75" customHeight="1">
      <c r="A112" s="11" t="s">
        <v>141</v>
      </c>
      <c r="B112" s="11">
        <v>9</v>
      </c>
      <c r="C112" s="11"/>
      <c r="D112" s="11" t="s">
        <v>32</v>
      </c>
      <c r="E112" s="3" t="s">
        <v>644</v>
      </c>
    </row>
    <row r="113" spans="1:5" ht="12.75" customHeight="1">
      <c r="A113" s="19" t="s">
        <v>36</v>
      </c>
      <c r="B113" s="19">
        <v>1</v>
      </c>
      <c r="C113" s="19"/>
      <c r="D113" s="19" t="s">
        <v>37</v>
      </c>
      <c r="E113" s="19" t="s">
        <v>519</v>
      </c>
    </row>
    <row r="114" spans="1:5" ht="12.75" customHeight="1">
      <c r="A114" s="8" t="s">
        <v>36</v>
      </c>
      <c r="B114" s="8">
        <v>2</v>
      </c>
      <c r="C114" s="8"/>
      <c r="D114" s="8" t="s">
        <v>38</v>
      </c>
      <c r="E114" s="8" t="s">
        <v>520</v>
      </c>
    </row>
    <row r="115" spans="1:5" ht="12.75" customHeight="1">
      <c r="A115" s="8" t="s">
        <v>36</v>
      </c>
      <c r="B115" s="8">
        <v>3</v>
      </c>
      <c r="C115" s="8"/>
      <c r="D115" s="8" t="s">
        <v>39</v>
      </c>
      <c r="E115" s="8" t="s">
        <v>521</v>
      </c>
    </row>
    <row r="116" spans="1:5" ht="12.75" customHeight="1">
      <c r="A116" s="15" t="s">
        <v>36</v>
      </c>
      <c r="B116" s="15">
        <v>9</v>
      </c>
      <c r="C116" s="15"/>
      <c r="D116" s="15" t="s">
        <v>32</v>
      </c>
      <c r="E116" s="13" t="s">
        <v>501</v>
      </c>
    </row>
    <row r="117" spans="1:5" ht="15.75" customHeight="1">
      <c r="A117" s="3" t="s">
        <v>103</v>
      </c>
      <c r="B117" s="3">
        <v>1</v>
      </c>
      <c r="D117" s="3" t="s">
        <v>305</v>
      </c>
      <c r="E117" s="29" t="s">
        <v>645</v>
      </c>
    </row>
    <row r="118" spans="1:5" ht="15.75" customHeight="1">
      <c r="A118" s="3" t="s">
        <v>103</v>
      </c>
      <c r="B118" s="3">
        <v>2</v>
      </c>
      <c r="D118" s="3" t="s">
        <v>306</v>
      </c>
      <c r="E118" s="30" t="s">
        <v>646</v>
      </c>
    </row>
    <row r="119" spans="1:5" ht="15.75" customHeight="1">
      <c r="A119" s="3" t="s">
        <v>103</v>
      </c>
      <c r="B119" s="3">
        <v>3</v>
      </c>
      <c r="D119" s="3" t="s">
        <v>307</v>
      </c>
      <c r="E119" s="30" t="s">
        <v>647</v>
      </c>
    </row>
    <row r="120" spans="1:5" ht="15.75" customHeight="1">
      <c r="A120" s="3" t="s">
        <v>103</v>
      </c>
      <c r="B120" s="3">
        <v>4</v>
      </c>
      <c r="D120" s="3" t="s">
        <v>104</v>
      </c>
      <c r="E120" s="31" t="s">
        <v>648</v>
      </c>
    </row>
    <row r="121" spans="1:5" ht="15.75" customHeight="1">
      <c r="A121" s="3" t="s">
        <v>103</v>
      </c>
      <c r="B121" s="3">
        <v>5</v>
      </c>
      <c r="D121" s="3" t="s">
        <v>308</v>
      </c>
      <c r="E121" s="30" t="s">
        <v>649</v>
      </c>
    </row>
    <row r="122" spans="1:5" ht="12.75" customHeight="1">
      <c r="A122" s="11" t="s">
        <v>103</v>
      </c>
      <c r="B122" s="11">
        <v>6</v>
      </c>
      <c r="C122" s="11"/>
      <c r="D122" s="11" t="s">
        <v>105</v>
      </c>
      <c r="E122" s="23" t="s">
        <v>658</v>
      </c>
    </row>
    <row r="123" spans="1:5" ht="12.75" customHeight="1">
      <c r="A123" s="3" t="s">
        <v>114</v>
      </c>
      <c r="B123" s="3">
        <v>1</v>
      </c>
      <c r="D123" s="3" t="s">
        <v>279</v>
      </c>
      <c r="E123" s="3" t="s">
        <v>650</v>
      </c>
    </row>
    <row r="124" spans="1:5" ht="12.75" customHeight="1">
      <c r="A124" s="3" t="s">
        <v>114</v>
      </c>
      <c r="B124" s="3">
        <v>2</v>
      </c>
      <c r="D124" s="3" t="s">
        <v>115</v>
      </c>
      <c r="E124" s="3" t="s">
        <v>522</v>
      </c>
    </row>
    <row r="125" spans="1:5" ht="14.5">
      <c r="A125" s="3" t="s">
        <v>114</v>
      </c>
      <c r="B125" s="3">
        <v>3</v>
      </c>
      <c r="D125" s="3" t="s">
        <v>116</v>
      </c>
      <c r="E125" s="3" t="s">
        <v>523</v>
      </c>
    </row>
    <row r="126" spans="1:5" ht="12.75" customHeight="1">
      <c r="A126" s="3" t="s">
        <v>114</v>
      </c>
      <c r="B126" s="3">
        <v>4</v>
      </c>
      <c r="D126" s="3" t="s">
        <v>117</v>
      </c>
      <c r="E126" s="3" t="s">
        <v>524</v>
      </c>
    </row>
    <row r="127" spans="1:5" ht="12.75" customHeight="1">
      <c r="A127" s="11" t="s">
        <v>114</v>
      </c>
      <c r="B127" s="11">
        <v>5</v>
      </c>
      <c r="C127" s="11"/>
      <c r="D127" s="11" t="s">
        <v>166</v>
      </c>
      <c r="E127" s="3" t="s">
        <v>525</v>
      </c>
    </row>
    <row r="128" spans="1:5" ht="12.75" customHeight="1">
      <c r="A128" s="19" t="s">
        <v>31</v>
      </c>
      <c r="B128" s="19">
        <v>1</v>
      </c>
      <c r="C128" s="19"/>
      <c r="D128" s="19" t="s">
        <v>14</v>
      </c>
      <c r="E128" s="19" t="s">
        <v>526</v>
      </c>
    </row>
    <row r="129" spans="1:5" ht="12.75" customHeight="1">
      <c r="A129" s="8" t="s">
        <v>31</v>
      </c>
      <c r="B129" s="8">
        <v>0</v>
      </c>
      <c r="C129" s="8"/>
      <c r="D129" s="8" t="s">
        <v>15</v>
      </c>
      <c r="E129" s="8" t="s">
        <v>527</v>
      </c>
    </row>
    <row r="130" spans="1:5" ht="12.75" customHeight="1">
      <c r="A130" s="15" t="s">
        <v>31</v>
      </c>
      <c r="B130" s="15">
        <v>9</v>
      </c>
      <c r="C130" s="15"/>
      <c r="D130" s="15" t="s">
        <v>32</v>
      </c>
      <c r="E130" s="13" t="s">
        <v>501</v>
      </c>
    </row>
    <row r="131" spans="1:5" ht="12.75" customHeight="1">
      <c r="A131" s="18" t="s">
        <v>27</v>
      </c>
      <c r="B131" s="18">
        <v>1</v>
      </c>
      <c r="C131" s="18"/>
      <c r="D131" s="18" t="s">
        <v>14</v>
      </c>
      <c r="E131" s="18" t="s">
        <v>526</v>
      </c>
    </row>
    <row r="132" spans="1:5" ht="12.75" customHeight="1">
      <c r="A132" s="11" t="s">
        <v>27</v>
      </c>
      <c r="B132" s="11">
        <v>0</v>
      </c>
      <c r="C132" s="11"/>
      <c r="D132" s="11" t="s">
        <v>15</v>
      </c>
      <c r="E132" s="11" t="s">
        <v>527</v>
      </c>
    </row>
    <row r="133" spans="1:5" ht="12.75" customHeight="1">
      <c r="A133" s="19" t="s">
        <v>45</v>
      </c>
      <c r="B133" s="19">
        <v>1</v>
      </c>
      <c r="C133" s="19"/>
      <c r="D133" s="19" t="s">
        <v>46</v>
      </c>
      <c r="E133" s="8" t="s">
        <v>528</v>
      </c>
    </row>
    <row r="134" spans="1:5" ht="12.75" customHeight="1">
      <c r="A134" s="8" t="s">
        <v>45</v>
      </c>
      <c r="B134" s="8">
        <v>2</v>
      </c>
      <c r="C134" s="8"/>
      <c r="D134" s="8" t="s">
        <v>47</v>
      </c>
      <c r="E134" s="8" t="s">
        <v>529</v>
      </c>
    </row>
    <row r="135" spans="1:5" ht="12.75" customHeight="1">
      <c r="A135" s="8" t="s">
        <v>45</v>
      </c>
      <c r="B135" s="8">
        <v>3</v>
      </c>
      <c r="C135" s="8"/>
      <c r="D135" s="8" t="s">
        <v>48</v>
      </c>
      <c r="E135" s="8" t="s">
        <v>530</v>
      </c>
    </row>
    <row r="136" spans="1:5" ht="12.75" customHeight="1">
      <c r="A136" s="8" t="s">
        <v>45</v>
      </c>
      <c r="B136" s="8">
        <v>4</v>
      </c>
      <c r="C136" s="8"/>
      <c r="D136" s="8" t="s">
        <v>49</v>
      </c>
      <c r="E136" s="8" t="s">
        <v>531</v>
      </c>
    </row>
    <row r="137" spans="1:5" ht="12.75" customHeight="1">
      <c r="A137" s="15" t="s">
        <v>45</v>
      </c>
      <c r="B137" s="15">
        <v>9</v>
      </c>
      <c r="C137" s="15"/>
      <c r="D137" s="15" t="s">
        <v>64</v>
      </c>
      <c r="E137" s="8" t="s">
        <v>484</v>
      </c>
    </row>
    <row r="138" spans="1:5" ht="12.75" customHeight="1">
      <c r="A138" s="18" t="s">
        <v>130</v>
      </c>
      <c r="B138" s="18">
        <v>1</v>
      </c>
      <c r="C138" s="18"/>
      <c r="D138" s="18" t="s">
        <v>131</v>
      </c>
      <c r="E138" s="18" t="s">
        <v>532</v>
      </c>
    </row>
    <row r="139" spans="1:5" ht="12.75" customHeight="1">
      <c r="A139" s="22" t="s">
        <v>130</v>
      </c>
      <c r="B139" s="22">
        <v>2</v>
      </c>
      <c r="C139" s="22"/>
      <c r="D139" s="11" t="s">
        <v>183</v>
      </c>
      <c r="E139" s="22" t="s">
        <v>533</v>
      </c>
    </row>
    <row r="140" spans="1:5" ht="12.75" customHeight="1">
      <c r="A140" s="19" t="s">
        <v>93</v>
      </c>
      <c r="B140" s="19">
        <v>1</v>
      </c>
      <c r="C140" s="19"/>
      <c r="D140" s="19" t="s">
        <v>94</v>
      </c>
      <c r="E140" s="19" t="s">
        <v>534</v>
      </c>
    </row>
    <row r="141" spans="1:5" ht="12.75" customHeight="1">
      <c r="A141" s="8" t="s">
        <v>93</v>
      </c>
      <c r="B141" s="8">
        <v>2</v>
      </c>
      <c r="C141" s="8"/>
      <c r="D141" s="8" t="s">
        <v>95</v>
      </c>
      <c r="E141" s="8" t="s">
        <v>535</v>
      </c>
    </row>
    <row r="142" spans="1:5" ht="12.75" customHeight="1">
      <c r="A142" s="8" t="s">
        <v>93</v>
      </c>
      <c r="B142" s="8">
        <v>3</v>
      </c>
      <c r="C142" s="8"/>
      <c r="D142" s="8" t="s">
        <v>96</v>
      </c>
      <c r="E142" s="8" t="s">
        <v>536</v>
      </c>
    </row>
    <row r="143" spans="1:5" ht="12.75" customHeight="1">
      <c r="A143" s="8" t="s">
        <v>93</v>
      </c>
      <c r="B143" s="8">
        <v>4</v>
      </c>
      <c r="C143" s="8"/>
      <c r="D143" s="8" t="s">
        <v>97</v>
      </c>
      <c r="E143" s="8" t="s">
        <v>537</v>
      </c>
    </row>
    <row r="144" spans="1:5" ht="12.75" customHeight="1">
      <c r="A144" s="8" t="s">
        <v>93</v>
      </c>
      <c r="B144" s="8">
        <v>5</v>
      </c>
      <c r="C144" s="8"/>
      <c r="D144" s="8" t="s">
        <v>98</v>
      </c>
      <c r="E144" s="8" t="s">
        <v>538</v>
      </c>
    </row>
    <row r="145" spans="1:5" ht="12.75" customHeight="1">
      <c r="A145" s="8" t="s">
        <v>93</v>
      </c>
      <c r="B145" s="8">
        <v>6</v>
      </c>
      <c r="C145" s="8"/>
      <c r="D145" s="8" t="s">
        <v>64</v>
      </c>
      <c r="E145" s="8" t="s">
        <v>484</v>
      </c>
    </row>
    <row r="146" spans="1:5" ht="12.75" customHeight="1">
      <c r="A146" s="15" t="s">
        <v>93</v>
      </c>
      <c r="B146" s="15">
        <v>9</v>
      </c>
      <c r="C146" s="15"/>
      <c r="D146" s="15" t="s">
        <v>32</v>
      </c>
      <c r="E146" s="15" t="s">
        <v>501</v>
      </c>
    </row>
    <row r="147" spans="1:5" ht="12" customHeight="1">
      <c r="A147" s="18" t="s">
        <v>164</v>
      </c>
      <c r="B147" s="18">
        <v>1</v>
      </c>
      <c r="C147" s="18"/>
      <c r="D147" s="18" t="s">
        <v>173</v>
      </c>
      <c r="E147" s="3" t="s">
        <v>539</v>
      </c>
    </row>
    <row r="148" spans="1:5" ht="12.75" customHeight="1">
      <c r="A148" s="3" t="s">
        <v>164</v>
      </c>
      <c r="B148" s="3">
        <v>2</v>
      </c>
      <c r="D148" s="3" t="s">
        <v>174</v>
      </c>
      <c r="E148" s="3" t="s">
        <v>540</v>
      </c>
    </row>
    <row r="149" spans="1:5" ht="12.75" customHeight="1">
      <c r="A149" s="3" t="s">
        <v>164</v>
      </c>
      <c r="B149" s="3">
        <v>3</v>
      </c>
      <c r="D149" s="3" t="s">
        <v>175</v>
      </c>
      <c r="E149" s="3" t="s">
        <v>541</v>
      </c>
    </row>
    <row r="150" spans="1:5" ht="12.75" customHeight="1">
      <c r="A150" s="3" t="s">
        <v>164</v>
      </c>
      <c r="B150" s="3">
        <v>4</v>
      </c>
      <c r="D150" s="3" t="s">
        <v>176</v>
      </c>
      <c r="E150" s="3" t="s">
        <v>542</v>
      </c>
    </row>
    <row r="151" spans="1:5" ht="12.75" customHeight="1">
      <c r="A151" s="3" t="s">
        <v>164</v>
      </c>
      <c r="B151" s="3">
        <v>5</v>
      </c>
      <c r="D151" s="3" t="s">
        <v>177</v>
      </c>
      <c r="E151" s="3" t="s">
        <v>543</v>
      </c>
    </row>
    <row r="152" spans="1:5" ht="12.75" customHeight="1">
      <c r="A152" s="3" t="s">
        <v>164</v>
      </c>
      <c r="B152" s="3">
        <v>6</v>
      </c>
      <c r="D152" s="3" t="s">
        <v>178</v>
      </c>
      <c r="E152" s="3" t="s">
        <v>544</v>
      </c>
    </row>
    <row r="153" spans="1:5" ht="12.75" customHeight="1">
      <c r="A153" s="3" t="s">
        <v>164</v>
      </c>
      <c r="B153" s="3">
        <v>7</v>
      </c>
      <c r="D153" s="3" t="s">
        <v>179</v>
      </c>
      <c r="E153" s="3" t="s">
        <v>545</v>
      </c>
    </row>
    <row r="154" spans="1:5" ht="12.75" customHeight="1">
      <c r="A154" s="3" t="s">
        <v>164</v>
      </c>
      <c r="B154" s="3">
        <v>10</v>
      </c>
      <c r="D154" s="3" t="s">
        <v>94</v>
      </c>
      <c r="E154" s="3" t="s">
        <v>534</v>
      </c>
    </row>
    <row r="155" spans="1:5" ht="12.75" customHeight="1">
      <c r="A155" s="3" t="s">
        <v>164</v>
      </c>
      <c r="B155" s="3">
        <v>8</v>
      </c>
      <c r="D155" s="3" t="s">
        <v>64</v>
      </c>
      <c r="E155" s="3" t="s">
        <v>484</v>
      </c>
    </row>
    <row r="156" spans="1:5" ht="12.75" customHeight="1">
      <c r="A156" s="11" t="s">
        <v>164</v>
      </c>
      <c r="B156" s="11">
        <v>9</v>
      </c>
      <c r="C156" s="11"/>
      <c r="D156" s="11" t="s">
        <v>180</v>
      </c>
      <c r="E156" s="3" t="s">
        <v>501</v>
      </c>
    </row>
    <row r="157" spans="1:5" ht="12.75" customHeight="1">
      <c r="A157" s="19" t="s">
        <v>165</v>
      </c>
      <c r="B157" s="19">
        <v>1</v>
      </c>
      <c r="C157" s="19"/>
      <c r="D157" s="19" t="s">
        <v>181</v>
      </c>
      <c r="E157" s="28" t="s">
        <v>651</v>
      </c>
    </row>
    <row r="158" spans="1:5" ht="12.75" customHeight="1">
      <c r="A158" s="8" t="s">
        <v>165</v>
      </c>
      <c r="B158" s="8">
        <v>2</v>
      </c>
      <c r="C158" s="8"/>
      <c r="D158" s="8" t="s">
        <v>182</v>
      </c>
      <c r="E158" s="25" t="s">
        <v>652</v>
      </c>
    </row>
    <row r="159" spans="1:5" ht="12.75" customHeight="1">
      <c r="A159" s="8" t="s">
        <v>165</v>
      </c>
      <c r="B159" s="8">
        <v>9</v>
      </c>
      <c r="C159" s="8"/>
      <c r="D159" s="8" t="s">
        <v>32</v>
      </c>
      <c r="E159" s="25" t="s">
        <v>495</v>
      </c>
    </row>
    <row r="160" spans="1:5" ht="12.75" customHeight="1">
      <c r="A160" s="8" t="s">
        <v>311</v>
      </c>
      <c r="B160" s="8">
        <v>1</v>
      </c>
      <c r="C160" s="8"/>
      <c r="D160" s="8" t="s">
        <v>312</v>
      </c>
      <c r="E160" s="25" t="s">
        <v>653</v>
      </c>
    </row>
    <row r="161" spans="1:5" ht="12.75" customHeight="1">
      <c r="A161" s="8" t="s">
        <v>311</v>
      </c>
      <c r="B161" s="8">
        <v>2</v>
      </c>
      <c r="C161" s="8"/>
      <c r="D161" s="8" t="s">
        <v>313</v>
      </c>
      <c r="E161" s="32" t="s">
        <v>654</v>
      </c>
    </row>
    <row r="162" spans="1:5" ht="12.75" customHeight="1">
      <c r="A162" s="8" t="s">
        <v>311</v>
      </c>
      <c r="B162" s="8">
        <v>3</v>
      </c>
      <c r="C162" s="8"/>
      <c r="D162" s="8" t="s">
        <v>314</v>
      </c>
      <c r="E162" s="25" t="s">
        <v>655</v>
      </c>
    </row>
    <row r="163" spans="1:5" ht="12.75" customHeight="1">
      <c r="A163" s="8" t="s">
        <v>311</v>
      </c>
      <c r="B163" s="8">
        <v>4</v>
      </c>
      <c r="C163" s="8"/>
      <c r="D163" s="8" t="s">
        <v>315</v>
      </c>
      <c r="E163" s="25" t="s">
        <v>656</v>
      </c>
    </row>
    <row r="164" spans="1:5" ht="12.75" customHeight="1">
      <c r="A164" s="15" t="s">
        <v>311</v>
      </c>
      <c r="B164" s="15">
        <v>5</v>
      </c>
      <c r="C164" s="15"/>
      <c r="D164" s="15" t="s">
        <v>316</v>
      </c>
      <c r="E164" s="26" t="s">
        <v>657</v>
      </c>
    </row>
  </sheetData>
  <sheetProtection selectLockedCells="1" selectUnlockedCells="1"/>
  <phoneticPr fontId="4" type="noConversion"/>
  <conditionalFormatting sqref="A13:E13">
    <cfRule type="expression" dxfId="2" priority="3">
      <formula>NOT($A13=#REF!)</formula>
    </cfRule>
  </conditionalFormatting>
  <conditionalFormatting sqref="A14:E42">
    <cfRule type="expression" dxfId="1" priority="2">
      <formula>NOT($A14=$A13)</formula>
    </cfRule>
  </conditionalFormatting>
  <conditionalFormatting sqref="D11:D12">
    <cfRule type="expression" dxfId="0" priority="1">
      <formula>NOT($A11=$A10)</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B6" sqref="B6"/>
    </sheetView>
  </sheetViews>
  <sheetFormatPr defaultColWidth="9.453125" defaultRowHeight="12.75" customHeight="1"/>
  <cols>
    <col min="1" max="2" width="31" style="3" bestFit="1" customWidth="1"/>
    <col min="3" max="3" width="59" style="3" bestFit="1" customWidth="1"/>
    <col min="4" max="4" width="51.7265625" style="3" bestFit="1" customWidth="1"/>
    <col min="5" max="5" width="16.54296875" style="3" bestFit="1" customWidth="1"/>
    <col min="6" max="16384" width="9.453125" style="3"/>
  </cols>
  <sheetData>
    <row r="1" spans="1:5" ht="15.75" customHeight="1">
      <c r="A1" s="2" t="s">
        <v>16</v>
      </c>
      <c r="B1" s="2" t="s">
        <v>17</v>
      </c>
      <c r="C1" s="2" t="s">
        <v>172</v>
      </c>
      <c r="D1" s="2" t="s">
        <v>146</v>
      </c>
      <c r="E1" s="2" t="s">
        <v>133</v>
      </c>
    </row>
    <row r="2" spans="1:5" ht="15.75" customHeight="1">
      <c r="A2" s="3" t="s">
        <v>669</v>
      </c>
      <c r="B2" s="3" t="s">
        <v>670</v>
      </c>
      <c r="C2" s="3" t="s">
        <v>317</v>
      </c>
      <c r="D2" s="3" t="str">
        <f ca="1">TEXT(YEAR(NOW())-2000, "00") &amp; TEXT(MONTH(NOW()), "00") &amp; TEXT(DAY(NOW()), "00") &amp; TEXT(HOUR(NOW()), "00") &amp; TEXT(MINUTE(NOW()), "00")</f>
        <v>2307111553</v>
      </c>
      <c r="E2" s="3" t="s">
        <v>213</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9p6 xmlns="0bd7d161-68aa-4378-85c6-89c84e437c65" xsi:nil="true"/>
    <Status xmlns="0bd7d161-68aa-4378-85c6-89c84e437c65">Preparing</Status>
    <Type_x0020_l xmlns="0bd7d161-68aa-4378-85c6-89c84e437c65" xsi:nil="true"/>
    <r7ph xmlns="0bd7d161-68aa-4378-85c6-89c84e437c65" xsi:nil="true"/>
    <ddqa xmlns="0bd7d161-68aa-4378-85c6-89c84e437c65" xsi:nil="true"/>
    <lcf76f155ced4ddcb4097134ff3c332f xmlns="0bd7d161-68aa-4378-85c6-89c84e437c65">
      <Terms xmlns="http://schemas.microsoft.com/office/infopath/2007/PartnerControls"/>
    </lcf76f155ced4ddcb4097134ff3c332f>
    <TaxCatchAll xmlns="2b04e3bf-eb77-48e0-9993-e01b67b1c3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42CA9FA2906D49A87928E07A90BDE1" ma:contentTypeVersion="21" ma:contentTypeDescription="Create a new document." ma:contentTypeScope="" ma:versionID="31127b67fb1a5c47e7227c478b0e3e9e">
  <xsd:schema xmlns:xsd="http://www.w3.org/2001/XMLSchema" xmlns:xs="http://www.w3.org/2001/XMLSchema" xmlns:p="http://schemas.microsoft.com/office/2006/metadata/properties" xmlns:ns2="0bd7d161-68aa-4378-85c6-89c84e437c65" xmlns:ns3="6b9857c5-041e-4fc1-9d7d-8b03587acb27" xmlns:ns4="2b04e3bf-eb77-48e0-9993-e01b67b1c33a" targetNamespace="http://schemas.microsoft.com/office/2006/metadata/properties" ma:root="true" ma:fieldsID="23e7c49f4820a4d2ea64d6868ca5e24a" ns2:_="" ns3:_="" ns4:_="">
    <xsd:import namespace="0bd7d161-68aa-4378-85c6-89c84e437c65"/>
    <xsd:import namespace="6b9857c5-041e-4fc1-9d7d-8b03587acb27"/>
    <xsd:import namespace="2b04e3bf-eb77-48e0-9993-e01b67b1c3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Type_x0020_l" minOccurs="0"/>
                <xsd:element ref="ns2:Status" minOccurs="0"/>
                <xsd:element ref="ns2:v9p6" minOccurs="0"/>
                <xsd:element ref="ns2:ddqa" minOccurs="0"/>
                <xsd:element ref="ns2:r7ph"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7d161-68aa-4378-85c6-89c84e437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ype_x0020_l" ma:index="20" nillable="true" ma:displayName="Type" ma:description="Budget&#10;Consultant&#10;IRB&#10;Labor&#10;NXP/Equipment&#10;Subcontract&#10;Travel&#10;Waiver - Allowances&#10;Waiver - CDR/FSN&#10;Waiver - Increase" ma:internalName="Type_x0020_l">
      <xsd:simpleType>
        <xsd:restriction base="dms:Note">
          <xsd:maxLength value="255"/>
        </xsd:restriction>
      </xsd:simpleType>
    </xsd:element>
    <xsd:element name="Status" ma:index="21" nillable="true" ma:displayName="Status" ma:format="Dropdown" ma:internalName="Status">
      <xsd:simpleType>
        <xsd:restriction base="dms:Choice">
          <xsd:enumeration value="Preparing"/>
          <xsd:enumeration value="Pending"/>
          <xsd:enumeration value="Approved"/>
          <xsd:enumeration value="Denied"/>
          <xsd:enumeration value="Cancelled"/>
        </xsd:restriction>
      </xsd:simpleType>
    </xsd:element>
    <xsd:element name="v9p6" ma:index="22" nillable="true" ma:displayName="Date and Time" ma:internalName="v9p6">
      <xsd:simpleType>
        <xsd:restriction base="dms:DateTime"/>
      </xsd:simpleType>
    </xsd:element>
    <xsd:element name="ddqa" ma:index="23" nillable="true" ma:displayName="Request" ma:internalName="ddqa">
      <xsd:simpleType>
        <xsd:restriction base="dms:Text"/>
      </xsd:simpleType>
    </xsd:element>
    <xsd:element name="r7ph" ma:index="24" nillable="true" ma:displayName="Employee or Consultant Name" ma:internalName="r7ph">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be66e25-6253-4f8b-9755-5684a1ad78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857c5-041e-4fc1-9d7d-8b03587acb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04e3bf-eb77-48e0-9993-e01b67b1c33a"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5b085eb6-aa09-4d8e-acda-07d90d1c8499}" ma:internalName="TaxCatchAll" ma:showField="CatchAllData" ma:web="6b9857c5-041e-4fc1-9d7d-8b03587ac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21D4F-F6F5-4304-AFBE-5A39B5EF1898}">
  <ds:schemaRefs>
    <ds:schemaRef ds:uri="http://schemas.microsoft.com/office/2006/metadata/properties"/>
    <ds:schemaRef ds:uri="http://schemas.microsoft.com/office/infopath/2007/PartnerControls"/>
    <ds:schemaRef ds:uri="0bd7d161-68aa-4378-85c6-89c84e437c65"/>
    <ds:schemaRef ds:uri="2b04e3bf-eb77-48e0-9993-e01b67b1c33a"/>
  </ds:schemaRefs>
</ds:datastoreItem>
</file>

<file path=customXml/itemProps2.xml><?xml version="1.0" encoding="utf-8"?>
<ds:datastoreItem xmlns:ds="http://schemas.openxmlformats.org/officeDocument/2006/customXml" ds:itemID="{89125430-FC99-46AC-A471-B3E028C8FBD2}">
  <ds:schemaRefs>
    <ds:schemaRef ds:uri="http://schemas.microsoft.com/sharepoint/v3/contenttype/forms"/>
  </ds:schemaRefs>
</ds:datastoreItem>
</file>

<file path=customXml/itemProps3.xml><?xml version="1.0" encoding="utf-8"?>
<ds:datastoreItem xmlns:ds="http://schemas.openxmlformats.org/officeDocument/2006/customXml" ds:itemID="{FE470264-325B-4C78-8B6B-696CE47C6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d7d161-68aa-4378-85c6-89c84e437c65"/>
    <ds:schemaRef ds:uri="6b9857c5-041e-4fc1-9d7d-8b03587acb27"/>
    <ds:schemaRef ds:uri="2b04e3bf-eb77-48e0-9993-e01b67b1c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Butzer</dc:creator>
  <cp:lastModifiedBy>Raymond Sudoi</cp:lastModifiedBy>
  <dcterms:created xsi:type="dcterms:W3CDTF">2015-06-02T17:26:58Z</dcterms:created>
  <dcterms:modified xsi:type="dcterms:W3CDTF">2023-07-11T12:53:11Z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0x0101008542CA9FA2906D49A87928E07A90BDE1</vt:lpwstr>
  </property>
  <property fmtid="{D5CDD505-2E9C-101B-9397-08002B2CF9AE}" pid="3" name="MediaServiceImageTags">
    <vt:lpwstr/>
  </property>
</Properties>
</file>